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eine Ablage\KW\Samstagsworshops\"/>
    </mc:Choice>
  </mc:AlternateContent>
  <xr:revisionPtr revIDLastSave="0" documentId="13_ncr:1_{2E372747-52E9-4BDD-BB1F-861948960E90}" xr6:coauthVersionLast="47" xr6:coauthVersionMax="47" xr10:uidLastSave="{00000000-0000-0000-0000-000000000000}"/>
  <bookViews>
    <workbookView xWindow="-90" yWindow="-90" windowWidth="19380" windowHeight="10260" activeTab="1" xr2:uid="{00000000-000D-0000-FFFF-FFFF00000000}"/>
  </bookViews>
  <sheets>
    <sheet name="Haushaltsbuch 2021" sheetId="1" r:id="rId1"/>
    <sheet name="Haushaltsbuch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7" i="2" l="1"/>
  <c r="H71" i="2" s="1"/>
  <c r="O65" i="2"/>
  <c r="N65" i="2"/>
  <c r="N67" i="2" s="1"/>
  <c r="N71" i="2" s="1"/>
  <c r="M65" i="2"/>
  <c r="L65" i="2"/>
  <c r="K65" i="2"/>
  <c r="J65" i="2"/>
  <c r="I65" i="2"/>
  <c r="H65" i="2"/>
  <c r="H69" i="2" s="1"/>
  <c r="G65" i="2"/>
  <c r="F65" i="2"/>
  <c r="F67" i="2" s="1"/>
  <c r="F71" i="2" s="1"/>
  <c r="E65" i="2"/>
  <c r="D65" i="2"/>
  <c r="P63" i="2"/>
  <c r="P62" i="2"/>
  <c r="P61" i="2"/>
  <c r="O60" i="2"/>
  <c r="M60" i="2"/>
  <c r="G60" i="2"/>
  <c r="E60" i="2"/>
  <c r="P59" i="2"/>
  <c r="O59" i="2"/>
  <c r="N59" i="2"/>
  <c r="N60" i="2" s="1"/>
  <c r="M59" i="2"/>
  <c r="L59" i="2"/>
  <c r="L60" i="2" s="1"/>
  <c r="K59" i="2"/>
  <c r="K60" i="2" s="1"/>
  <c r="J59" i="2"/>
  <c r="J60" i="2" s="1"/>
  <c r="I59" i="2"/>
  <c r="I60" i="2" s="1"/>
  <c r="H59" i="2"/>
  <c r="H60" i="2" s="1"/>
  <c r="G59" i="2"/>
  <c r="F59" i="2"/>
  <c r="F60" i="2" s="1"/>
  <c r="E59" i="2"/>
  <c r="D59" i="2"/>
  <c r="D60" i="2" s="1"/>
  <c r="P58" i="2"/>
  <c r="J57" i="2"/>
  <c r="H57" i="2"/>
  <c r="P56" i="2"/>
  <c r="O56" i="2"/>
  <c r="O57" i="2" s="1"/>
  <c r="N56" i="2"/>
  <c r="N57" i="2" s="1"/>
  <c r="M56" i="2"/>
  <c r="M57" i="2" s="1"/>
  <c r="L56" i="2"/>
  <c r="L57" i="2" s="1"/>
  <c r="K56" i="2"/>
  <c r="K57" i="2" s="1"/>
  <c r="J56" i="2"/>
  <c r="I56" i="2"/>
  <c r="I57" i="2" s="1"/>
  <c r="H56" i="2"/>
  <c r="G56" i="2"/>
  <c r="G57" i="2" s="1"/>
  <c r="F56" i="2"/>
  <c r="F57" i="2" s="1"/>
  <c r="E56" i="2"/>
  <c r="E57" i="2" s="1"/>
  <c r="D56" i="2"/>
  <c r="D57" i="2" s="1"/>
  <c r="P55" i="2"/>
  <c r="P54" i="2"/>
  <c r="P53" i="2"/>
  <c r="O52" i="2"/>
  <c r="M52" i="2"/>
  <c r="G52" i="2"/>
  <c r="E52" i="2"/>
  <c r="P51" i="2"/>
  <c r="O51" i="2"/>
  <c r="N51" i="2"/>
  <c r="N52" i="2" s="1"/>
  <c r="M51" i="2"/>
  <c r="L51" i="2"/>
  <c r="L52" i="2" s="1"/>
  <c r="K51" i="2"/>
  <c r="K52" i="2" s="1"/>
  <c r="J51" i="2"/>
  <c r="J52" i="2" s="1"/>
  <c r="I51" i="2"/>
  <c r="I52" i="2" s="1"/>
  <c r="H51" i="2"/>
  <c r="H52" i="2" s="1"/>
  <c r="G51" i="2"/>
  <c r="F51" i="2"/>
  <c r="F52" i="2" s="1"/>
  <c r="E51" i="2"/>
  <c r="D51" i="2"/>
  <c r="D52" i="2" s="1"/>
  <c r="P50" i="2"/>
  <c r="P49" i="2"/>
  <c r="P48" i="2"/>
  <c r="P46" i="2" s="1"/>
  <c r="L47" i="2"/>
  <c r="J47" i="2"/>
  <c r="D47" i="2"/>
  <c r="O46" i="2"/>
  <c r="O47" i="2" s="1"/>
  <c r="N46" i="2"/>
  <c r="N47" i="2" s="1"/>
  <c r="M46" i="2"/>
  <c r="M47" i="2" s="1"/>
  <c r="L46" i="2"/>
  <c r="K46" i="2"/>
  <c r="K47" i="2" s="1"/>
  <c r="J46" i="2"/>
  <c r="I46" i="2"/>
  <c r="I47" i="2" s="1"/>
  <c r="H46" i="2"/>
  <c r="H47" i="2" s="1"/>
  <c r="G46" i="2"/>
  <c r="G47" i="2" s="1"/>
  <c r="F46" i="2"/>
  <c r="F47" i="2" s="1"/>
  <c r="E46" i="2"/>
  <c r="E47" i="2" s="1"/>
  <c r="D46" i="2"/>
  <c r="O43" i="2"/>
  <c r="O67" i="2" s="1"/>
  <c r="O71" i="2" s="1"/>
  <c r="N43" i="2"/>
  <c r="N68" i="2" s="1"/>
  <c r="M43" i="2"/>
  <c r="L43" i="2"/>
  <c r="L34" i="2" s="1"/>
  <c r="K43" i="2"/>
  <c r="J43" i="2"/>
  <c r="I43" i="2"/>
  <c r="H43" i="2"/>
  <c r="H68" i="2" s="1"/>
  <c r="G43" i="2"/>
  <c r="G67" i="2" s="1"/>
  <c r="G71" i="2" s="1"/>
  <c r="F43" i="2"/>
  <c r="F68" i="2" s="1"/>
  <c r="E43" i="2"/>
  <c r="D43" i="2"/>
  <c r="P43" i="2" s="1"/>
  <c r="P42" i="2"/>
  <c r="P37" i="2" s="1"/>
  <c r="P41" i="2"/>
  <c r="P40" i="2"/>
  <c r="P39" i="2"/>
  <c r="O38" i="2"/>
  <c r="M38" i="2"/>
  <c r="G38" i="2"/>
  <c r="E38" i="2"/>
  <c r="O37" i="2"/>
  <c r="N37" i="2"/>
  <c r="N38" i="2" s="1"/>
  <c r="M37" i="2"/>
  <c r="L37" i="2"/>
  <c r="L38" i="2" s="1"/>
  <c r="K37" i="2"/>
  <c r="K38" i="2" s="1"/>
  <c r="J37" i="2"/>
  <c r="J38" i="2" s="1"/>
  <c r="I37" i="2"/>
  <c r="I38" i="2" s="1"/>
  <c r="H37" i="2"/>
  <c r="H38" i="2" s="1"/>
  <c r="G37" i="2"/>
  <c r="F37" i="2"/>
  <c r="F38" i="2" s="1"/>
  <c r="E37" i="2"/>
  <c r="D37" i="2"/>
  <c r="D38" i="2" s="1"/>
  <c r="P36" i="2"/>
  <c r="P35" i="2"/>
  <c r="P33" i="2" s="1"/>
  <c r="P34" i="2" s="1"/>
  <c r="K34" i="2"/>
  <c r="I34" i="2"/>
  <c r="O33" i="2"/>
  <c r="O34" i="2" s="1"/>
  <c r="N33" i="2"/>
  <c r="N34" i="2" s="1"/>
  <c r="M33" i="2"/>
  <c r="M34" i="2" s="1"/>
  <c r="L33" i="2"/>
  <c r="K33" i="2"/>
  <c r="J33" i="2"/>
  <c r="J34" i="2" s="1"/>
  <c r="I33" i="2"/>
  <c r="H33" i="2"/>
  <c r="H34" i="2" s="1"/>
  <c r="G33" i="2"/>
  <c r="G34" i="2" s="1"/>
  <c r="F33" i="2"/>
  <c r="F34" i="2" s="1"/>
  <c r="E33" i="2"/>
  <c r="E34" i="2" s="1"/>
  <c r="D33" i="2"/>
  <c r="P32" i="2"/>
  <c r="P31" i="2"/>
  <c r="P30" i="2"/>
  <c r="P29" i="2"/>
  <c r="P27" i="2" s="1"/>
  <c r="P28" i="2" s="1"/>
  <c r="O28" i="2"/>
  <c r="J28" i="2"/>
  <c r="I28" i="2"/>
  <c r="G28" i="2"/>
  <c r="O27" i="2"/>
  <c r="N27" i="2"/>
  <c r="N28" i="2" s="1"/>
  <c r="M27" i="2"/>
  <c r="M28" i="2" s="1"/>
  <c r="L27" i="2"/>
  <c r="L28" i="2" s="1"/>
  <c r="K27" i="2"/>
  <c r="K28" i="2" s="1"/>
  <c r="J27" i="2"/>
  <c r="I27" i="2"/>
  <c r="H27" i="2"/>
  <c r="H28" i="2" s="1"/>
  <c r="G27" i="2"/>
  <c r="F27" i="2"/>
  <c r="F28" i="2" s="1"/>
  <c r="E27" i="2"/>
  <c r="E28" i="2" s="1"/>
  <c r="D27" i="2"/>
  <c r="D28" i="2" s="1"/>
  <c r="P26" i="2"/>
  <c r="P25" i="2"/>
  <c r="P24" i="2"/>
  <c r="P23" i="2"/>
  <c r="P21" i="2" s="1"/>
  <c r="P22" i="2" s="1"/>
  <c r="O22" i="2"/>
  <c r="M22" i="2"/>
  <c r="H22" i="2"/>
  <c r="G22" i="2"/>
  <c r="E22" i="2"/>
  <c r="O21" i="2"/>
  <c r="N21" i="2"/>
  <c r="N22" i="2" s="1"/>
  <c r="M21" i="2"/>
  <c r="L21" i="2"/>
  <c r="L22" i="2" s="1"/>
  <c r="K21" i="2"/>
  <c r="K22" i="2" s="1"/>
  <c r="J21" i="2"/>
  <c r="J22" i="2" s="1"/>
  <c r="I21" i="2"/>
  <c r="I22" i="2" s="1"/>
  <c r="H21" i="2"/>
  <c r="G21" i="2"/>
  <c r="F21" i="2"/>
  <c r="F22" i="2" s="1"/>
  <c r="E21" i="2"/>
  <c r="D21" i="2"/>
  <c r="D22" i="2" s="1"/>
  <c r="P20" i="2"/>
  <c r="P19" i="2"/>
  <c r="P18" i="2"/>
  <c r="P16" i="2" s="1"/>
  <c r="P17" i="2" s="1"/>
  <c r="M17" i="2"/>
  <c r="L17" i="2"/>
  <c r="J17" i="2"/>
  <c r="E17" i="2"/>
  <c r="D17" i="2"/>
  <c r="O16" i="2"/>
  <c r="O17" i="2" s="1"/>
  <c r="N16" i="2"/>
  <c r="N17" i="2" s="1"/>
  <c r="M16" i="2"/>
  <c r="L16" i="2"/>
  <c r="K16" i="2"/>
  <c r="K17" i="2" s="1"/>
  <c r="J16" i="2"/>
  <c r="I16" i="2"/>
  <c r="I17" i="2" s="1"/>
  <c r="H16" i="2"/>
  <c r="H17" i="2" s="1"/>
  <c r="G16" i="2"/>
  <c r="G17" i="2" s="1"/>
  <c r="F16" i="2"/>
  <c r="F17" i="2" s="1"/>
  <c r="E16" i="2"/>
  <c r="D16" i="2"/>
  <c r="O13" i="2"/>
  <c r="N13" i="2"/>
  <c r="M13" i="2"/>
  <c r="L13" i="2"/>
  <c r="K13" i="2"/>
  <c r="J13" i="2"/>
  <c r="I13" i="2"/>
  <c r="H13" i="2"/>
  <c r="G13" i="2"/>
  <c r="F13" i="2"/>
  <c r="E13" i="2"/>
  <c r="D13" i="2"/>
  <c r="P13" i="2" s="1"/>
  <c r="P12" i="2"/>
  <c r="P11" i="2"/>
  <c r="P10" i="2"/>
  <c r="P9" i="2"/>
  <c r="O59" i="1"/>
  <c r="N59" i="1"/>
  <c r="M59" i="1"/>
  <c r="L59" i="1"/>
  <c r="K59" i="1"/>
  <c r="J59" i="1"/>
  <c r="I59" i="1"/>
  <c r="H59" i="1"/>
  <c r="G59" i="1"/>
  <c r="F59" i="1"/>
  <c r="E59" i="1"/>
  <c r="D59" i="1"/>
  <c r="E56" i="1"/>
  <c r="F56" i="1"/>
  <c r="G56" i="1"/>
  <c r="H56" i="1"/>
  <c r="I56" i="1"/>
  <c r="J56" i="1"/>
  <c r="K56" i="1"/>
  <c r="L56" i="1"/>
  <c r="M56" i="1"/>
  <c r="N56" i="1"/>
  <c r="O56" i="1"/>
  <c r="O51" i="1"/>
  <c r="N51" i="1"/>
  <c r="M51" i="1"/>
  <c r="L51" i="1"/>
  <c r="K51" i="1"/>
  <c r="J51" i="1"/>
  <c r="I51" i="1"/>
  <c r="H51" i="1"/>
  <c r="G51" i="1"/>
  <c r="F51" i="1"/>
  <c r="E51" i="1"/>
  <c r="D51" i="1"/>
  <c r="E46" i="1"/>
  <c r="F46" i="1"/>
  <c r="G46" i="1"/>
  <c r="H46" i="1"/>
  <c r="I46" i="1"/>
  <c r="J46" i="1"/>
  <c r="K46" i="1"/>
  <c r="L46" i="1"/>
  <c r="M46" i="1"/>
  <c r="N46" i="1"/>
  <c r="O46" i="1"/>
  <c r="D46" i="1"/>
  <c r="D37" i="1"/>
  <c r="O37" i="1"/>
  <c r="N37" i="1"/>
  <c r="M37" i="1"/>
  <c r="L37" i="1"/>
  <c r="K37" i="1"/>
  <c r="J37" i="1"/>
  <c r="I37" i="1"/>
  <c r="H37" i="1"/>
  <c r="G37" i="1"/>
  <c r="F37" i="1"/>
  <c r="E37" i="1"/>
  <c r="P39" i="1"/>
  <c r="E33" i="1"/>
  <c r="F33" i="1"/>
  <c r="G33" i="1"/>
  <c r="H33" i="1"/>
  <c r="I33" i="1"/>
  <c r="J33" i="1"/>
  <c r="K33" i="1"/>
  <c r="L33" i="1"/>
  <c r="M33" i="1"/>
  <c r="N33" i="1"/>
  <c r="O33" i="1"/>
  <c r="D33" i="1"/>
  <c r="D27" i="1"/>
  <c r="O27" i="1"/>
  <c r="N27" i="1"/>
  <c r="M27" i="1"/>
  <c r="L27" i="1"/>
  <c r="K27" i="1"/>
  <c r="J27" i="1"/>
  <c r="I27" i="1"/>
  <c r="H27" i="1"/>
  <c r="G27" i="1"/>
  <c r="F27" i="1"/>
  <c r="E27" i="1"/>
  <c r="O21" i="1"/>
  <c r="E16" i="1"/>
  <c r="F16" i="1"/>
  <c r="G16" i="1"/>
  <c r="H16" i="1"/>
  <c r="I16" i="1"/>
  <c r="J16" i="1"/>
  <c r="K16" i="1"/>
  <c r="L16" i="1"/>
  <c r="M16" i="1"/>
  <c r="N16" i="1"/>
  <c r="O16" i="1"/>
  <c r="D16" i="1"/>
  <c r="E21" i="1"/>
  <c r="F21" i="1"/>
  <c r="G21" i="1"/>
  <c r="H21" i="1"/>
  <c r="I21" i="1"/>
  <c r="J21" i="1"/>
  <c r="K21" i="1"/>
  <c r="L21" i="1"/>
  <c r="M21" i="1"/>
  <c r="N21" i="1"/>
  <c r="D21" i="1"/>
  <c r="J69" i="2" l="1"/>
  <c r="P38" i="2"/>
  <c r="M68" i="2"/>
  <c r="G69" i="2"/>
  <c r="O69" i="2"/>
  <c r="F69" i="2"/>
  <c r="N69" i="2"/>
  <c r="I67" i="2"/>
  <c r="I71" i="2" s="1"/>
  <c r="D68" i="2"/>
  <c r="L68" i="2"/>
  <c r="J67" i="2"/>
  <c r="J71" i="2" s="1"/>
  <c r="D34" i="2"/>
  <c r="P65" i="2"/>
  <c r="P60" i="2" s="1"/>
  <c r="K67" i="2"/>
  <c r="K71" i="2" s="1"/>
  <c r="D67" i="2"/>
  <c r="L67" i="2"/>
  <c r="L71" i="2" s="1"/>
  <c r="G68" i="2"/>
  <c r="O68" i="2"/>
  <c r="E67" i="2"/>
  <c r="E71" i="2" s="1"/>
  <c r="M67" i="2"/>
  <c r="M71" i="2" s="1"/>
  <c r="E65" i="1"/>
  <c r="F65" i="1"/>
  <c r="G65" i="1"/>
  <c r="H65" i="1"/>
  <c r="I65" i="1"/>
  <c r="J65" i="1"/>
  <c r="K65" i="1"/>
  <c r="L65" i="1"/>
  <c r="M65" i="1"/>
  <c r="N65" i="1"/>
  <c r="O65" i="1"/>
  <c r="D56" i="1"/>
  <c r="E68" i="2" l="1"/>
  <c r="L69" i="2"/>
  <c r="D71" i="2"/>
  <c r="P71" i="2" s="1"/>
  <c r="P67" i="2"/>
  <c r="P68" i="2" s="1"/>
  <c r="D69" i="2"/>
  <c r="P47" i="2"/>
  <c r="P69" i="2"/>
  <c r="P57" i="2"/>
  <c r="P52" i="2"/>
  <c r="M69" i="2"/>
  <c r="J68" i="2"/>
  <c r="I69" i="2"/>
  <c r="E69" i="2"/>
  <c r="K69" i="2"/>
  <c r="K68" i="2"/>
  <c r="I68" i="2"/>
  <c r="I60" i="1"/>
  <c r="K57" i="1"/>
  <c r="J52" i="1"/>
  <c r="F47" i="1"/>
  <c r="N52" i="1"/>
  <c r="E57" i="1"/>
  <c r="M60" i="1"/>
  <c r="L60" i="1"/>
  <c r="F60" i="1"/>
  <c r="H52" i="1"/>
  <c r="K47" i="1"/>
  <c r="H57" i="1"/>
  <c r="M52" i="1"/>
  <c r="M57" i="1"/>
  <c r="I47" i="1"/>
  <c r="G57" i="1"/>
  <c r="G47" i="1"/>
  <c r="L47" i="1"/>
  <c r="L57" i="1"/>
  <c r="L52" i="1"/>
  <c r="N57" i="1"/>
  <c r="O57" i="1"/>
  <c r="O47" i="1"/>
  <c r="F52" i="1"/>
  <c r="F57" i="1"/>
  <c r="E47" i="1"/>
  <c r="E60" i="1"/>
  <c r="E52" i="1"/>
  <c r="K60" i="1"/>
  <c r="K52" i="1"/>
  <c r="O52" i="1"/>
  <c r="N47" i="1"/>
  <c r="J60" i="1"/>
  <c r="J57" i="1"/>
  <c r="G52" i="1"/>
  <c r="I57" i="1"/>
  <c r="I52" i="1"/>
  <c r="G60" i="1"/>
  <c r="O60" i="1"/>
  <c r="H47" i="1"/>
  <c r="H60" i="1"/>
  <c r="M47" i="1"/>
  <c r="J47" i="1"/>
  <c r="N60" i="1"/>
  <c r="D65" i="1"/>
  <c r="P58" i="1"/>
  <c r="P56" i="1" s="1"/>
  <c r="P63" i="1"/>
  <c r="P62" i="1"/>
  <c r="P61" i="1"/>
  <c r="P59" i="1" s="1"/>
  <c r="P55" i="1"/>
  <c r="P54" i="1"/>
  <c r="P53" i="1"/>
  <c r="P50" i="1"/>
  <c r="P49" i="1"/>
  <c r="P48" i="1"/>
  <c r="P42" i="1"/>
  <c r="P41" i="1"/>
  <c r="P40" i="1"/>
  <c r="P36" i="1"/>
  <c r="P35" i="1"/>
  <c r="P32" i="1"/>
  <c r="P31" i="1"/>
  <c r="P30" i="1"/>
  <c r="P29" i="1"/>
  <c r="P26" i="1"/>
  <c r="P25" i="1"/>
  <c r="P24" i="1"/>
  <c r="P23" i="1"/>
  <c r="P20" i="1"/>
  <c r="P19" i="1"/>
  <c r="P18" i="1"/>
  <c r="P10" i="1"/>
  <c r="P11" i="1"/>
  <c r="P12" i="1"/>
  <c r="P9" i="1"/>
  <c r="D60" i="1" l="1"/>
  <c r="P65" i="1"/>
  <c r="D52" i="1"/>
  <c r="D57" i="1"/>
  <c r="D47" i="1"/>
  <c r="P51" i="1"/>
  <c r="P27" i="1"/>
  <c r="P46" i="1"/>
  <c r="P37" i="1"/>
  <c r="P33" i="1"/>
  <c r="P16" i="1"/>
  <c r="P21" i="1"/>
  <c r="P57" i="1" l="1"/>
  <c r="P60" i="1"/>
  <c r="P47" i="1"/>
  <c r="P52" i="1"/>
  <c r="H13" i="1"/>
  <c r="I13" i="1"/>
  <c r="J13" i="1"/>
  <c r="K13" i="1"/>
  <c r="L13" i="1"/>
  <c r="M13" i="1"/>
  <c r="N13" i="1"/>
  <c r="O13" i="1"/>
  <c r="D13" i="1" l="1"/>
  <c r="E13" i="1"/>
  <c r="F13" i="1"/>
  <c r="G13" i="1"/>
  <c r="P13" i="1" l="1"/>
  <c r="H43" i="1" l="1"/>
  <c r="M43" i="1"/>
  <c r="K43" i="1"/>
  <c r="L43" i="1"/>
  <c r="I43" i="1"/>
  <c r="E43" i="1"/>
  <c r="J43" i="1"/>
  <c r="N43" i="1"/>
  <c r="O43" i="1"/>
  <c r="F43" i="1"/>
  <c r="G43" i="1"/>
  <c r="D43" i="1"/>
  <c r="N67" i="1" l="1"/>
  <c r="N69" i="1" s="1"/>
  <c r="N68" i="1"/>
  <c r="M67" i="1"/>
  <c r="M69" i="1" s="1"/>
  <c r="M68" i="1"/>
  <c r="L34" i="1"/>
  <c r="G67" i="1"/>
  <c r="G69" i="1" s="1"/>
  <c r="O67" i="1"/>
  <c r="O69" i="1" s="1"/>
  <c r="O68" i="1"/>
  <c r="L67" i="1"/>
  <c r="L69" i="1" s="1"/>
  <c r="L28" i="1"/>
  <c r="O34" i="1"/>
  <c r="M17" i="1"/>
  <c r="D34" i="1"/>
  <c r="D38" i="1"/>
  <c r="N22" i="1"/>
  <c r="N38" i="1"/>
  <c r="O28" i="1"/>
  <c r="D67" i="1"/>
  <c r="D69" i="1" s="1"/>
  <c r="J22" i="1"/>
  <c r="J38" i="1"/>
  <c r="G17" i="1"/>
  <c r="F22" i="1"/>
  <c r="F38" i="1"/>
  <c r="E67" i="1"/>
  <c r="E69" i="1" s="1"/>
  <c r="E38" i="1"/>
  <c r="E17" i="1"/>
  <c r="G28" i="1"/>
  <c r="G38" i="1"/>
  <c r="I22" i="1"/>
  <c r="I38" i="1"/>
  <c r="M28" i="1"/>
  <c r="M38" i="1"/>
  <c r="E28" i="1"/>
  <c r="H17" i="1"/>
  <c r="H38" i="1"/>
  <c r="L17" i="1"/>
  <c r="L38" i="1"/>
  <c r="I17" i="1"/>
  <c r="M34" i="1"/>
  <c r="O22" i="1"/>
  <c r="O38" i="1"/>
  <c r="K17" i="1"/>
  <c r="K38" i="1"/>
  <c r="H28" i="1"/>
  <c r="D17" i="1"/>
  <c r="N71" i="1"/>
  <c r="D28" i="1"/>
  <c r="K34" i="1"/>
  <c r="I28" i="1"/>
  <c r="J17" i="1"/>
  <c r="L22" i="1"/>
  <c r="I67" i="1"/>
  <c r="I69" i="1" s="1"/>
  <c r="O17" i="1"/>
  <c r="E22" i="1"/>
  <c r="M22" i="1"/>
  <c r="J34" i="1"/>
  <c r="N28" i="1"/>
  <c r="H67" i="1"/>
  <c r="H34" i="1"/>
  <c r="G34" i="1"/>
  <c r="E34" i="1"/>
  <c r="P43" i="1"/>
  <c r="J67" i="1"/>
  <c r="J69" i="1" s="1"/>
  <c r="G22" i="1"/>
  <c r="F28" i="1"/>
  <c r="J28" i="1"/>
  <c r="N17" i="1"/>
  <c r="I34" i="1"/>
  <c r="H22" i="1"/>
  <c r="F17" i="1"/>
  <c r="K22" i="1"/>
  <c r="D22" i="1"/>
  <c r="F34" i="1"/>
  <c r="N34" i="1"/>
  <c r="K28" i="1"/>
  <c r="F67" i="1"/>
  <c r="F69" i="1" s="1"/>
  <c r="K67" i="1"/>
  <c r="K69" i="1" s="1"/>
  <c r="M71" i="1" l="1"/>
  <c r="F68" i="1"/>
  <c r="O71" i="1"/>
  <c r="G68" i="1"/>
  <c r="J68" i="1"/>
  <c r="L68" i="1"/>
  <c r="K68" i="1"/>
  <c r="L71" i="1"/>
  <c r="G71" i="1"/>
  <c r="E68" i="1"/>
  <c r="I68" i="1"/>
  <c r="D68" i="1"/>
  <c r="H68" i="1"/>
  <c r="H69" i="1"/>
  <c r="D71" i="1"/>
  <c r="F71" i="1"/>
  <c r="I71" i="1"/>
  <c r="E71" i="1"/>
  <c r="K71" i="1"/>
  <c r="H71" i="1"/>
  <c r="J71" i="1"/>
  <c r="P38" i="1"/>
  <c r="P67" i="1"/>
  <c r="P17" i="1"/>
  <c r="P28" i="1"/>
  <c r="P22" i="1"/>
  <c r="P34" i="1"/>
  <c r="P68" i="1" l="1"/>
  <c r="P69" i="1"/>
  <c r="P71" i="1"/>
</calcChain>
</file>

<file path=xl/sharedStrings.xml><?xml version="1.0" encoding="utf-8"?>
<sst xmlns="http://schemas.openxmlformats.org/spreadsheetml/2006/main" count="146" uniqueCount="63">
  <si>
    <t>April</t>
  </si>
  <si>
    <t>November</t>
  </si>
  <si>
    <t>Februar</t>
  </si>
  <si>
    <t>März</t>
  </si>
  <si>
    <t>Januar</t>
  </si>
  <si>
    <t>Mai</t>
  </si>
  <si>
    <t>Juni</t>
  </si>
  <si>
    <t>Juli</t>
  </si>
  <si>
    <t>August</t>
  </si>
  <si>
    <t>September</t>
  </si>
  <si>
    <t>Oktober</t>
  </si>
  <si>
    <t>Dezember</t>
  </si>
  <si>
    <t>Einkommen</t>
  </si>
  <si>
    <t>Kindergeld</t>
  </si>
  <si>
    <t>Nebenjob</t>
  </si>
  <si>
    <t>Zuschüsse</t>
  </si>
  <si>
    <t>Miete (Warm)</t>
  </si>
  <si>
    <t>Telefon &amp; Internet</t>
  </si>
  <si>
    <t>Handy</t>
  </si>
  <si>
    <t>Strom / Heizkosten</t>
  </si>
  <si>
    <t>Wohnen</t>
  </si>
  <si>
    <t>Versicherungen</t>
  </si>
  <si>
    <t>Haftpflicht</t>
  </si>
  <si>
    <t>Hausrat</t>
  </si>
  <si>
    <t>Berufsunfähigkeit</t>
  </si>
  <si>
    <t>Sonstige</t>
  </si>
  <si>
    <t>Finanzausgaben</t>
  </si>
  <si>
    <t>ETF Sparpläne</t>
  </si>
  <si>
    <t>Sonstige Sparpläne</t>
  </si>
  <si>
    <t>Lebensversicherung</t>
  </si>
  <si>
    <t>Kreditrate</t>
  </si>
  <si>
    <t>Leasing /Autokredit</t>
  </si>
  <si>
    <t>Instandhaltung</t>
  </si>
  <si>
    <t>Bahnkarte / Monatsticket</t>
  </si>
  <si>
    <t>Sonstige Verträge</t>
  </si>
  <si>
    <t>Magazin Abo's</t>
  </si>
  <si>
    <t>Netflix</t>
  </si>
  <si>
    <t>Sonstiges</t>
  </si>
  <si>
    <t>Lebensmitteleinkäufe</t>
  </si>
  <si>
    <t>Lebenshaltung</t>
  </si>
  <si>
    <t xml:space="preserve">Tanken </t>
  </si>
  <si>
    <t>Taxi / Einzelfahrkarten</t>
  </si>
  <si>
    <t>Entertainment</t>
  </si>
  <si>
    <t>Kleidung</t>
  </si>
  <si>
    <t>Geschenke</t>
  </si>
  <si>
    <t>Spenden</t>
  </si>
  <si>
    <t>Nettogehalt</t>
  </si>
  <si>
    <t>Gesamt</t>
  </si>
  <si>
    <t>Variable Ausgaben</t>
  </si>
  <si>
    <t>Fixe Ausgaben</t>
  </si>
  <si>
    <t>Gesamten fixen Ausgaben</t>
  </si>
  <si>
    <t>Ausgehen 
(Restaurant / Bar / Kino etc.)</t>
  </si>
  <si>
    <t>Gesamte Ausgaben</t>
  </si>
  <si>
    <t>Monatlicher Überschuss</t>
  </si>
  <si>
    <t>Gesamte Einnahmen</t>
  </si>
  <si>
    <t>Gesamten variablen Ausgaben</t>
  </si>
  <si>
    <t>Mobilität (fix)</t>
  </si>
  <si>
    <t>Mobilität (variabel)</t>
  </si>
  <si>
    <t>% der Fixen Ausgaben</t>
  </si>
  <si>
    <t>% der variablen Ausgaben</t>
  </si>
  <si>
    <t>% Variable Augaben</t>
  </si>
  <si>
    <t>% Fixe Ausgaben</t>
  </si>
  <si>
    <t>Haushaltsbuch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</si>
</sst>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i/>
      <u/>
      <sz val="10"/>
      <color theme="10"/>
      <name val="Verdana"/>
      <family val="2"/>
    </font>
    <font>
      <i/>
      <u/>
      <sz val="11"/>
      <color theme="10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6"/>
      <color theme="1" tint="0.249977111117893"/>
      <name val="Verdana"/>
      <family val="2"/>
    </font>
    <font>
      <sz val="11"/>
      <color theme="4" tint="-0.249977111117893"/>
      <name val="Verdana"/>
      <family val="2"/>
    </font>
    <font>
      <i/>
      <sz val="11"/>
      <color theme="1"/>
      <name val="Verdana"/>
      <family val="2"/>
    </font>
    <font>
      <i/>
      <sz val="11"/>
      <color theme="3" tint="0.39997558519241921"/>
      <name val="Verdana"/>
      <family val="2"/>
    </font>
    <font>
      <i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99C5"/>
        <bgColor indexed="64"/>
      </patternFill>
    </fill>
  </fills>
  <borders count="33">
    <border>
      <left/>
      <right/>
      <top/>
      <bottom/>
      <diagonal/>
    </border>
    <border>
      <left style="mediumDashed">
        <color theme="0" tint="-0.24994659260841701"/>
      </left>
      <right/>
      <top/>
      <bottom/>
      <diagonal/>
    </border>
    <border>
      <left/>
      <right/>
      <top style="thick">
        <color rgb="FF8099C5"/>
      </top>
      <bottom style="thick">
        <color rgb="FF8099C5"/>
      </bottom>
      <diagonal/>
    </border>
    <border>
      <left style="thick">
        <color rgb="FF8099C5"/>
      </left>
      <right style="thin">
        <color theme="0"/>
      </right>
      <top style="thick">
        <color rgb="FF8099C5"/>
      </top>
      <bottom style="thick">
        <color rgb="FF8099C5"/>
      </bottom>
      <diagonal/>
    </border>
    <border>
      <left style="thin">
        <color theme="0"/>
      </left>
      <right style="thick">
        <color rgb="FF8099C5"/>
      </right>
      <top style="thick">
        <color rgb="FF8099C5"/>
      </top>
      <bottom style="thick">
        <color rgb="FF8099C5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 style="thick">
        <color theme="5" tint="0.79998168889431442"/>
      </left>
      <right style="thick">
        <color theme="5" tint="0.79998168889431442"/>
      </right>
      <top style="thick">
        <color theme="5" tint="0.79998168889431442"/>
      </top>
      <bottom style="thick">
        <color theme="5" tint="0.79998168889431442"/>
      </bottom>
      <diagonal/>
    </border>
    <border>
      <left style="thick">
        <color theme="5" tint="0.79998168889431442"/>
      </left>
      <right/>
      <top style="thick">
        <color theme="5" tint="0.79998168889431442"/>
      </top>
      <bottom/>
      <diagonal/>
    </border>
    <border>
      <left/>
      <right/>
      <top style="thick">
        <color theme="5" tint="0.79998168889431442"/>
      </top>
      <bottom/>
      <diagonal/>
    </border>
    <border>
      <left style="thick">
        <color theme="5" tint="0.79998168889431442"/>
      </left>
      <right/>
      <top/>
      <bottom/>
      <diagonal/>
    </border>
    <border>
      <left style="thick">
        <color theme="5" tint="0.79998168889431442"/>
      </left>
      <right/>
      <top/>
      <bottom style="thick">
        <color theme="5" tint="0.79998168889431442"/>
      </bottom>
      <diagonal/>
    </border>
    <border>
      <left/>
      <right/>
      <top/>
      <bottom style="thick">
        <color theme="5" tint="0.79998168889431442"/>
      </bottom>
      <diagonal/>
    </border>
    <border>
      <left style="thick">
        <color theme="5" tint="0.79998168889431442"/>
      </left>
      <right/>
      <top style="thick">
        <color theme="5" tint="0.79998168889431442"/>
      </top>
      <bottom style="thick">
        <color theme="5" tint="0.79998168889431442"/>
      </bottom>
      <diagonal/>
    </border>
    <border>
      <left style="mediumDashed">
        <color theme="0" tint="-0.24994659260841701"/>
      </left>
      <right style="thick">
        <color rgb="FF92D050"/>
      </right>
      <top style="thick">
        <color rgb="FF92D050"/>
      </top>
      <bottom/>
      <diagonal/>
    </border>
    <border>
      <left style="mediumDashed">
        <color theme="0" tint="-0.24994659260841701"/>
      </left>
      <right style="thick">
        <color rgb="FF92D050"/>
      </right>
      <top/>
      <bottom/>
      <diagonal/>
    </border>
    <border>
      <left style="mediumDashed">
        <color theme="0" tint="-0.24994659260841701"/>
      </left>
      <right style="thick">
        <color rgb="FF92D050"/>
      </right>
      <top/>
      <bottom style="thick">
        <color rgb="FF92D050"/>
      </bottom>
      <diagonal/>
    </border>
    <border>
      <left style="thick">
        <color theme="5" tint="0.79992065187536243"/>
      </left>
      <right/>
      <top style="thick">
        <color theme="5" tint="0.79992065187536243"/>
      </top>
      <bottom/>
      <diagonal/>
    </border>
    <border>
      <left/>
      <right/>
      <top style="thick">
        <color theme="5" tint="0.79992065187536243"/>
      </top>
      <bottom/>
      <diagonal/>
    </border>
    <border>
      <left style="thick">
        <color theme="5" tint="0.79992065187536243"/>
      </left>
      <right/>
      <top/>
      <bottom/>
      <diagonal/>
    </border>
    <border>
      <left style="thick">
        <color theme="5" tint="0.79992065187536243"/>
      </left>
      <right/>
      <top/>
      <bottom style="thick">
        <color theme="5" tint="0.79992065187536243"/>
      </bottom>
      <diagonal/>
    </border>
    <border>
      <left/>
      <right/>
      <top/>
      <bottom style="thick">
        <color theme="5" tint="0.79992065187536243"/>
      </bottom>
      <diagonal/>
    </border>
    <border>
      <left style="mediumDashed">
        <color theme="0" tint="-0.24994659260841701"/>
      </left>
      <right style="thick">
        <color theme="5" tint="0.79992065187536243"/>
      </right>
      <top style="thick">
        <color theme="5" tint="0.79992065187536243"/>
      </top>
      <bottom/>
      <diagonal/>
    </border>
    <border>
      <left style="mediumDashed">
        <color theme="0" tint="-0.24994659260841701"/>
      </left>
      <right style="thick">
        <color theme="5" tint="0.79992065187536243"/>
      </right>
      <top/>
      <bottom/>
      <diagonal/>
    </border>
    <border>
      <left style="mediumDashed">
        <color theme="0" tint="-0.24994659260841701"/>
      </left>
      <right style="thick">
        <color theme="5" tint="0.79992065187536243"/>
      </right>
      <top/>
      <bottom style="thick">
        <color theme="5" tint="0.79992065187536243"/>
      </bottom>
      <diagonal/>
    </border>
    <border>
      <left style="mediumDashed">
        <color theme="0" tint="-0.24994659260841701"/>
      </left>
      <right style="thick">
        <color theme="5" tint="0.79998168889431442"/>
      </right>
      <top style="thick">
        <color theme="5" tint="0.79998168889431442"/>
      </top>
      <bottom/>
      <diagonal/>
    </border>
    <border>
      <left style="mediumDashed">
        <color theme="0" tint="-0.24994659260841701"/>
      </left>
      <right style="thick">
        <color theme="5" tint="0.79998168889431442"/>
      </right>
      <top/>
      <bottom/>
      <diagonal/>
    </border>
    <border>
      <left style="mediumDashed">
        <color theme="0" tint="-0.24994659260841701"/>
      </left>
      <right style="thick">
        <color rgb="FF8099C5"/>
      </right>
      <top style="thick">
        <color rgb="FF8099C5"/>
      </top>
      <bottom style="thick">
        <color rgb="FF8099C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164" fontId="4" fillId="0" borderId="0" xfId="2" applyNumberFormat="1" applyFont="1"/>
    <xf numFmtId="164" fontId="5" fillId="0" borderId="0" xfId="2" applyNumberFormat="1" applyFont="1"/>
    <xf numFmtId="0" fontId="6" fillId="0" borderId="0" xfId="0" applyFont="1" applyAlignment="1"/>
    <xf numFmtId="0" fontId="6" fillId="0" borderId="0" xfId="0" applyFont="1"/>
    <xf numFmtId="164" fontId="3" fillId="0" borderId="0" xfId="1" applyNumberFormat="1" applyFont="1"/>
    <xf numFmtId="164" fontId="6" fillId="0" borderId="0" xfId="1" applyNumberFormat="1" applyFont="1"/>
    <xf numFmtId="0" fontId="3" fillId="0" borderId="0" xfId="0" applyFont="1" applyAlignment="1"/>
    <xf numFmtId="0" fontId="3" fillId="0" borderId="0" xfId="0" applyFont="1" applyFill="1"/>
    <xf numFmtId="0" fontId="3" fillId="0" borderId="0" xfId="0" applyFont="1" applyAlignment="1">
      <alignment wrapText="1"/>
    </xf>
    <xf numFmtId="0" fontId="8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6" fillId="2" borderId="8" xfId="0" applyFont="1" applyFill="1" applyBorder="1"/>
    <xf numFmtId="164" fontId="6" fillId="0" borderId="10" xfId="1" applyNumberFormat="1" applyFont="1" applyBorder="1"/>
    <xf numFmtId="164" fontId="6" fillId="0" borderId="0" xfId="1" applyNumberFormat="1" applyFont="1" applyBorder="1"/>
    <xf numFmtId="0" fontId="3" fillId="0" borderId="0" xfId="0" applyFont="1" applyBorder="1"/>
    <xf numFmtId="164" fontId="3" fillId="0" borderId="9" xfId="1" applyNumberFormat="1" applyFont="1" applyBorder="1"/>
    <xf numFmtId="0" fontId="6" fillId="2" borderId="5" xfId="0" applyFont="1" applyFill="1" applyBorder="1"/>
    <xf numFmtId="0" fontId="6" fillId="3" borderId="13" xfId="0" applyFont="1" applyFill="1" applyBorder="1"/>
    <xf numFmtId="164" fontId="3" fillId="0" borderId="15" xfId="1" applyNumberFormat="1" applyFont="1" applyBorder="1"/>
    <xf numFmtId="164" fontId="6" fillId="0" borderId="16" xfId="1" applyNumberFormat="1" applyFont="1" applyBorder="1"/>
    <xf numFmtId="0" fontId="6" fillId="3" borderId="12" xfId="0" applyFont="1" applyFill="1" applyBorder="1"/>
    <xf numFmtId="0" fontId="6" fillId="3" borderId="18" xfId="0" applyFont="1" applyFill="1" applyBorder="1"/>
    <xf numFmtId="0" fontId="6" fillId="2" borderId="19" xfId="0" applyFont="1" applyFill="1" applyBorder="1"/>
    <xf numFmtId="164" fontId="3" fillId="0" borderId="15" xfId="1" applyNumberFormat="1" applyFont="1" applyBorder="1" applyAlignment="1">
      <alignment horizontal="left" indent="1"/>
    </xf>
    <xf numFmtId="164" fontId="3" fillId="0" borderId="15" xfId="1" applyNumberFormat="1" applyFont="1" applyBorder="1" applyAlignment="1">
      <alignment horizontal="left" wrapText="1" indent="1"/>
    </xf>
    <xf numFmtId="0" fontId="6" fillId="3" borderId="22" xfId="0" applyFont="1" applyFill="1" applyBorder="1"/>
    <xf numFmtId="164" fontId="3" fillId="0" borderId="24" xfId="1" applyNumberFormat="1" applyFont="1" applyBorder="1" applyAlignment="1">
      <alignment horizontal="left" indent="1"/>
    </xf>
    <xf numFmtId="164" fontId="3" fillId="0" borderId="24" xfId="1" applyNumberFormat="1" applyFont="1" applyFill="1" applyBorder="1" applyAlignment="1">
      <alignment horizontal="left" indent="1"/>
    </xf>
    <xf numFmtId="164" fontId="6" fillId="0" borderId="25" xfId="1" applyNumberFormat="1" applyFont="1" applyBorder="1"/>
    <xf numFmtId="6" fontId="9" fillId="0" borderId="2" xfId="1" applyNumberFormat="1" applyFont="1" applyFill="1" applyBorder="1" applyAlignment="1">
      <alignment vertical="center"/>
    </xf>
    <xf numFmtId="5" fontId="3" fillId="0" borderId="0" xfId="1" applyNumberFormat="1" applyFont="1" applyBorder="1"/>
    <xf numFmtId="5" fontId="3" fillId="0" borderId="20" xfId="1" applyNumberFormat="1" applyFont="1" applyBorder="1"/>
    <xf numFmtId="5" fontId="6" fillId="0" borderId="11" xfId="1" applyNumberFormat="1" applyFont="1" applyBorder="1"/>
    <xf numFmtId="5" fontId="6" fillId="0" borderId="21" xfId="1" applyNumberFormat="1" applyFont="1" applyBorder="1"/>
    <xf numFmtId="5" fontId="3" fillId="0" borderId="0" xfId="1" applyNumberFormat="1" applyFont="1"/>
    <xf numFmtId="5" fontId="3" fillId="0" borderId="0" xfId="0" applyNumberFormat="1" applyFont="1"/>
    <xf numFmtId="5" fontId="3" fillId="0" borderId="1" xfId="0" applyNumberFormat="1" applyFont="1" applyBorder="1"/>
    <xf numFmtId="5" fontId="6" fillId="3" borderId="23" xfId="0" applyNumberFormat="1" applyFont="1" applyFill="1" applyBorder="1"/>
    <xf numFmtId="5" fontId="3" fillId="0" borderId="0" xfId="1" applyNumberFormat="1" applyFont="1" applyFill="1" applyBorder="1"/>
    <xf numFmtId="5" fontId="6" fillId="0" borderId="26" xfId="1" applyNumberFormat="1" applyFont="1" applyBorder="1"/>
    <xf numFmtId="5" fontId="6" fillId="3" borderId="14" xfId="0" applyNumberFormat="1" applyFont="1" applyFill="1" applyBorder="1"/>
    <xf numFmtId="5" fontId="3" fillId="0" borderId="0" xfId="1" applyNumberFormat="1" applyFont="1" applyBorder="1" applyAlignment="1">
      <alignment vertical="center" wrapText="1"/>
    </xf>
    <xf numFmtId="5" fontId="6" fillId="0" borderId="17" xfId="1" applyNumberFormat="1" applyFont="1" applyBorder="1"/>
    <xf numFmtId="5" fontId="6" fillId="0" borderId="0" xfId="1" applyNumberFormat="1" applyFont="1"/>
    <xf numFmtId="0" fontId="10" fillId="0" borderId="0" xfId="0" applyFont="1" applyAlignment="1"/>
    <xf numFmtId="5" fontId="11" fillId="4" borderId="0" xfId="1" applyNumberFormat="1" applyFont="1" applyFill="1" applyBorder="1"/>
    <xf numFmtId="9" fontId="13" fillId="4" borderId="0" xfId="3" applyFont="1" applyFill="1" applyBorder="1"/>
    <xf numFmtId="9" fontId="14" fillId="0" borderId="0" xfId="3" applyFont="1"/>
    <xf numFmtId="164" fontId="14" fillId="0" borderId="0" xfId="1" quotePrefix="1" applyNumberFormat="1" applyFont="1" applyAlignment="1">
      <alignment horizontal="left" indent="1"/>
    </xf>
    <xf numFmtId="164" fontId="12" fillId="4" borderId="24" xfId="1" quotePrefix="1" applyNumberFormat="1" applyFont="1" applyFill="1" applyBorder="1" applyAlignment="1">
      <alignment horizontal="left" indent="1"/>
    </xf>
    <xf numFmtId="164" fontId="6" fillId="0" borderId="1" xfId="1" applyNumberFormat="1" applyFont="1" applyBorder="1"/>
    <xf numFmtId="5" fontId="6" fillId="3" borderId="27" xfId="0" applyNumberFormat="1" applyFont="1" applyFill="1" applyBorder="1"/>
    <xf numFmtId="5" fontId="11" fillId="4" borderId="28" xfId="1" applyNumberFormat="1" applyFont="1" applyFill="1" applyBorder="1"/>
    <xf numFmtId="9" fontId="13" fillId="4" borderId="28" xfId="3" applyFont="1" applyFill="1" applyBorder="1"/>
    <xf numFmtId="5" fontId="3" fillId="0" borderId="28" xfId="1" applyNumberFormat="1" applyFont="1" applyBorder="1"/>
    <xf numFmtId="5" fontId="3" fillId="0" borderId="28" xfId="1" applyNumberFormat="1" applyFont="1" applyFill="1" applyBorder="1"/>
    <xf numFmtId="5" fontId="6" fillId="0" borderId="29" xfId="1" applyNumberFormat="1" applyFont="1" applyBorder="1"/>
    <xf numFmtId="5" fontId="3" fillId="0" borderId="1" xfId="1" applyNumberFormat="1" applyFont="1" applyBorder="1"/>
    <xf numFmtId="5" fontId="6" fillId="3" borderId="30" xfId="0" applyNumberFormat="1" applyFont="1" applyFill="1" applyBorder="1"/>
    <xf numFmtId="5" fontId="3" fillId="0" borderId="31" xfId="1" applyNumberFormat="1" applyFont="1" applyBorder="1"/>
    <xf numFmtId="5" fontId="3" fillId="0" borderId="31" xfId="1" applyNumberFormat="1" applyFont="1" applyBorder="1" applyAlignment="1">
      <alignment vertical="center" wrapText="1"/>
    </xf>
    <xf numFmtId="5" fontId="6" fillId="0" borderId="1" xfId="1" applyNumberFormat="1" applyFont="1" applyBorder="1"/>
    <xf numFmtId="9" fontId="14" fillId="0" borderId="1" xfId="3" applyFont="1" applyBorder="1"/>
    <xf numFmtId="164" fontId="9" fillId="0" borderId="32" xfId="1" applyNumberFormat="1" applyFont="1" applyFill="1" applyBorder="1" applyAlignment="1">
      <alignment vertical="center"/>
    </xf>
    <xf numFmtId="164" fontId="6" fillId="4" borderId="24" xfId="1" applyNumberFormat="1" applyFont="1" applyFill="1" applyBorder="1"/>
  </cellXfs>
  <cellStyles count="4">
    <cellStyle name="Link" xfId="2" builtinId="8"/>
    <cellStyle name="Prozent" xfId="3" builtinId="5"/>
    <cellStyle name="Standard" xfId="0" builtinId="0"/>
    <cellStyle name="Währung" xfId="1" builtinId="4"/>
  </cellStyles>
  <dxfs count="2"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</dxfs>
  <tableStyles count="0" defaultTableStyle="TableStyleMedium2" defaultPivotStyle="PivotStyleLight16"/>
  <colors>
    <mruColors>
      <color rgb="FF8099C5"/>
      <color rgb="FFCC3300"/>
      <color rgb="FFAA2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fr-FR" sz="1600" b="1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Jahresübersicht</a:t>
            </a:r>
            <a:r>
              <a:rPr lang="fr-FR" sz="1600" b="1" baseline="0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der Einnahmen, Ausgaben und Überschuss</a:t>
            </a:r>
            <a:endParaRPr lang="fr-FR" sz="1600" b="1">
              <a:solidFill>
                <a:srgbClr val="8099C5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8099C5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5568229652277437E-2"/>
          <c:y val="8.3400501472680341E-2"/>
          <c:w val="0.93494091757320053"/>
          <c:h val="0.75022776714626804"/>
        </c:manualLayout>
      </c:layout>
      <c:lineChart>
        <c:grouping val="standard"/>
        <c:varyColors val="0"/>
        <c:ser>
          <c:idx val="0"/>
          <c:order val="0"/>
          <c:tx>
            <c:strRef>
              <c:f>'Haushaltsbuch 2021'!$C$13</c:f>
              <c:strCache>
                <c:ptCount val="1"/>
                <c:pt idx="0">
                  <c:v> Gesamte Einnahmen 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2021'!$D$13:$O$13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4-40AA-9EFE-0A4B7BE15AE0}"/>
            </c:ext>
          </c:extLst>
        </c:ser>
        <c:ser>
          <c:idx val="1"/>
          <c:order val="1"/>
          <c:tx>
            <c:strRef>
              <c:f>'Haushaltsbuch 2021'!$C$67</c:f>
              <c:strCache>
                <c:ptCount val="1"/>
                <c:pt idx="0">
                  <c:v> Gesamte Ausgaben </c:v>
                </c:pt>
              </c:strCache>
            </c:strRef>
          </c:tx>
          <c:spPr>
            <a:ln w="19050" cap="rnd">
              <a:solidFill>
                <a:srgbClr val="CC3300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Lbls>
            <c:dLbl>
              <c:idx val="11"/>
              <c:layout>
                <c:manualLayout>
                  <c:x val="-2.662207981338428E-2"/>
                  <c:y val="5.0427004586139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3A-488D-A244-D19ADF751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2021'!$D$67:$O$67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4-40AA-9EFE-0A4B7BE15AE0}"/>
            </c:ext>
          </c:extLst>
        </c:ser>
        <c:ser>
          <c:idx val="2"/>
          <c:order val="2"/>
          <c:tx>
            <c:strRef>
              <c:f>'Haushaltsbuch 2021'!$B$71</c:f>
              <c:strCache>
                <c:ptCount val="1"/>
                <c:pt idx="0">
                  <c:v>Monatlicher Überschuss</c:v>
                </c:pt>
              </c:strCache>
            </c:strRef>
          </c:tx>
          <c:spPr>
            <a:ln w="19050" cap="rnd">
              <a:solidFill>
                <a:srgbClr val="8099C5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8099C5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'Haushaltsbuch 2021'!$D$71:$O$71</c:f>
              <c:numCache>
                <c:formatCode>"€"#,##0_);[Red]\("€"#,##0\)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F4-40AA-9EFE-0A4B7BE1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879856"/>
        <c:axId val="511882808"/>
      </c:lineChart>
      <c:catAx>
        <c:axId val="5118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511882808"/>
        <c:crosses val="autoZero"/>
        <c:auto val="1"/>
        <c:lblAlgn val="ctr"/>
        <c:lblOffset val="100"/>
        <c:noMultiLvlLbl val="0"/>
      </c:catAx>
      <c:valAx>
        <c:axId val="511882808"/>
        <c:scaling>
          <c:orientation val="minMax"/>
        </c:scaling>
        <c:delete val="0"/>
        <c:axPos val="l"/>
        <c:numFmt formatCode="&quot;€&quot;#,##0_);\(&quot;€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5118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76886315481111"/>
          <c:y val="0.92516799163698926"/>
          <c:w val="0.52246227369037779"/>
          <c:h val="5.7448990852529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22225" cap="flat" cmpd="sng" algn="ctr">
      <a:solidFill>
        <a:srgbClr val="8099C5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fr-FR" sz="1600" b="1" i="0" u="none" strike="noStrike" kern="1200" spc="0" baseline="0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Monatliche Kostenaufteilung je Kategorie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8099C5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'Haushaltsbuch 2021'!$C$16</c:f>
              <c:strCache>
                <c:ptCount val="1"/>
                <c:pt idx="0">
                  <c:v> Wohnen </c:v>
                </c:pt>
              </c:strCache>
            </c:strRef>
          </c:tx>
          <c:spPr>
            <a:solidFill>
              <a:srgbClr val="8099C5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2021'!$D$16:$O$16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F-40DD-AD46-7EBAF073CE4A}"/>
            </c:ext>
          </c:extLst>
        </c:ser>
        <c:ser>
          <c:idx val="1"/>
          <c:order val="1"/>
          <c:tx>
            <c:strRef>
              <c:f>'Haushaltsbuch 2021'!$C$21</c:f>
              <c:strCache>
                <c:ptCount val="1"/>
                <c:pt idx="0">
                  <c:v> Versicherungen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2021'!$D$21:$O$21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F-40DD-AD46-7EBAF073CE4A}"/>
            </c:ext>
          </c:extLst>
        </c:ser>
        <c:ser>
          <c:idx val="2"/>
          <c:order val="2"/>
          <c:tx>
            <c:strRef>
              <c:f>'Haushaltsbuch 2021'!$C$27</c:f>
              <c:strCache>
                <c:ptCount val="1"/>
                <c:pt idx="0">
                  <c:v> Finanzausgaben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2021'!$D$27:$O$27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1F-40DD-AD46-7EBAF073CE4A}"/>
            </c:ext>
          </c:extLst>
        </c:ser>
        <c:ser>
          <c:idx val="3"/>
          <c:order val="3"/>
          <c:tx>
            <c:strRef>
              <c:f>'Haushaltsbuch 2021'!$C$33</c:f>
              <c:strCache>
                <c:ptCount val="1"/>
                <c:pt idx="0">
                  <c:v> Mobilität (fix)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2021'!$D$33:$O$33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1F-40DD-AD46-7EBAF073CE4A}"/>
            </c:ext>
          </c:extLst>
        </c:ser>
        <c:ser>
          <c:idx val="4"/>
          <c:order val="4"/>
          <c:tx>
            <c:strRef>
              <c:f>'Haushaltsbuch 2021'!$C$37</c:f>
              <c:strCache>
                <c:ptCount val="1"/>
                <c:pt idx="0">
                  <c:v> Sonstige Verträge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2021'!$D$37:$O$37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1F-40DD-AD46-7EBAF073CE4A}"/>
            </c:ext>
          </c:extLst>
        </c:ser>
        <c:ser>
          <c:idx val="5"/>
          <c:order val="5"/>
          <c:tx>
            <c:strRef>
              <c:f>'Haushaltsbuch 2021'!$C$46</c:f>
              <c:strCache>
                <c:ptCount val="1"/>
                <c:pt idx="0">
                  <c:v> Lebenshaltung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2021'!$D$46:$O$46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1F-40DD-AD46-7EBAF073CE4A}"/>
            </c:ext>
          </c:extLst>
        </c:ser>
        <c:ser>
          <c:idx val="6"/>
          <c:order val="6"/>
          <c:tx>
            <c:strRef>
              <c:f>'Haushaltsbuch 2021'!$C$51</c:f>
              <c:strCache>
                <c:ptCount val="1"/>
                <c:pt idx="0">
                  <c:v> Mobilität (variabel) 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2021'!$D$51:$O$51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1F-40DD-AD46-7EBAF073CE4A}"/>
            </c:ext>
          </c:extLst>
        </c:ser>
        <c:ser>
          <c:idx val="7"/>
          <c:order val="7"/>
          <c:tx>
            <c:strRef>
              <c:f>'Haushaltsbuch 2021'!$C$56</c:f>
              <c:strCache>
                <c:ptCount val="1"/>
                <c:pt idx="0">
                  <c:v> Entertainment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2021'!$D$56:$O$56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1F-40DD-AD46-7EBAF073CE4A}"/>
            </c:ext>
          </c:extLst>
        </c:ser>
        <c:ser>
          <c:idx val="8"/>
          <c:order val="8"/>
          <c:tx>
            <c:strRef>
              <c:f>'Haushaltsbuch 2021'!$C$59</c:f>
              <c:strCache>
                <c:ptCount val="1"/>
                <c:pt idx="0">
                  <c:v> Sonstige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2021'!$D$6:$O$6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2021'!$D$59:$O$59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1F-40DD-AD46-7EBAF073CE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38895448"/>
        <c:axId val="638896432"/>
      </c:barChart>
      <c:catAx>
        <c:axId val="63889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638896432"/>
        <c:crosses val="autoZero"/>
        <c:auto val="1"/>
        <c:lblAlgn val="ctr"/>
        <c:lblOffset val="100"/>
        <c:noMultiLvlLbl val="0"/>
      </c:catAx>
      <c:valAx>
        <c:axId val="638896432"/>
        <c:scaling>
          <c:orientation val="minMax"/>
        </c:scaling>
        <c:delete val="0"/>
        <c:axPos val="l"/>
        <c:numFmt formatCode="&quot;€&quot;#,##0_);\(&quot;€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63889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rgbClr val="8099C5"/>
      </a:solidFill>
      <a:round/>
    </a:ln>
    <a:effectLst/>
  </c:spPr>
  <c:txPr>
    <a:bodyPr/>
    <a:lstStyle/>
    <a:p>
      <a:pPr>
        <a:defRPr sz="12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fr-FR" sz="1600" b="1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Jahresübersicht</a:t>
            </a:r>
            <a:r>
              <a:rPr lang="fr-FR" sz="1600" b="1" baseline="0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der Einnahmen, Ausgaben und Überschuss</a:t>
            </a:r>
            <a:endParaRPr lang="fr-FR" sz="1600" b="1">
              <a:solidFill>
                <a:srgbClr val="8099C5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8099C5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5568229652277437E-2"/>
          <c:y val="8.3400501472680341E-2"/>
          <c:w val="0.93494091757320053"/>
          <c:h val="0.75022776714626804"/>
        </c:manualLayout>
      </c:layout>
      <c:lineChart>
        <c:grouping val="standard"/>
        <c:varyColors val="0"/>
        <c:ser>
          <c:idx val="0"/>
          <c:order val="0"/>
          <c:tx>
            <c:strRef>
              <c:f>'Haushaltsbuch 2022'!$C$13</c:f>
              <c:strCache>
                <c:ptCount val="1"/>
                <c:pt idx="0">
                  <c:v> Gesamte Einnahmen 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2022'!$D$13:$O$13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8-44A0-8450-75F23EA9CC5A}"/>
            </c:ext>
          </c:extLst>
        </c:ser>
        <c:ser>
          <c:idx val="1"/>
          <c:order val="1"/>
          <c:tx>
            <c:strRef>
              <c:f>'Haushaltsbuch 2022'!$C$67</c:f>
              <c:strCache>
                <c:ptCount val="1"/>
                <c:pt idx="0">
                  <c:v> Gesamte Ausgaben </c:v>
                </c:pt>
              </c:strCache>
            </c:strRef>
          </c:tx>
          <c:spPr>
            <a:ln w="19050" cap="rnd">
              <a:solidFill>
                <a:srgbClr val="CC3300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Lbls>
            <c:dLbl>
              <c:idx val="11"/>
              <c:layout>
                <c:manualLayout>
                  <c:x val="-2.662207981338428E-2"/>
                  <c:y val="5.0427004586139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C8-44A0-8450-75F23EA9CC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2022'!$D$67:$O$67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C8-44A0-8450-75F23EA9CC5A}"/>
            </c:ext>
          </c:extLst>
        </c:ser>
        <c:ser>
          <c:idx val="2"/>
          <c:order val="2"/>
          <c:tx>
            <c:strRef>
              <c:f>'Haushaltsbuch 2022'!$B$71</c:f>
              <c:strCache>
                <c:ptCount val="1"/>
                <c:pt idx="0">
                  <c:v>Monatlicher Überschuss</c:v>
                </c:pt>
              </c:strCache>
            </c:strRef>
          </c:tx>
          <c:spPr>
            <a:ln w="19050" cap="rnd">
              <a:solidFill>
                <a:srgbClr val="8099C5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8099C5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'Haushaltsbuch 2022'!$D$71:$O$71</c:f>
              <c:numCache>
                <c:formatCode>"€"#,##0_);[Red]\("€"#,##0\)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C8-44A0-8450-75F23EA9C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879856"/>
        <c:axId val="511882808"/>
      </c:lineChart>
      <c:catAx>
        <c:axId val="5118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511882808"/>
        <c:crosses val="autoZero"/>
        <c:auto val="1"/>
        <c:lblAlgn val="ctr"/>
        <c:lblOffset val="100"/>
        <c:noMultiLvlLbl val="0"/>
      </c:catAx>
      <c:valAx>
        <c:axId val="511882808"/>
        <c:scaling>
          <c:orientation val="minMax"/>
        </c:scaling>
        <c:delete val="0"/>
        <c:axPos val="l"/>
        <c:numFmt formatCode="&quot;€&quot;#,##0_);\(&quot;€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5118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76886315481111"/>
          <c:y val="0.92516799163698926"/>
          <c:w val="0.52246227369037779"/>
          <c:h val="5.7448990852529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22225" cap="flat" cmpd="sng" algn="ctr">
      <a:solidFill>
        <a:srgbClr val="8099C5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fr-FR" sz="1600" b="1" i="0" u="none" strike="noStrike" kern="1200" spc="0" baseline="0">
                <a:solidFill>
                  <a:srgbClr val="8099C5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Monatliche Kostenaufteilung je Kategorie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8099C5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'Haushaltsbuch 2022'!$C$16</c:f>
              <c:strCache>
                <c:ptCount val="1"/>
                <c:pt idx="0">
                  <c:v> Wohnen </c:v>
                </c:pt>
              </c:strCache>
            </c:strRef>
          </c:tx>
          <c:spPr>
            <a:solidFill>
              <a:srgbClr val="8099C5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2022'!$D$16:$O$16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0-4292-9F92-A72D1BADE01C}"/>
            </c:ext>
          </c:extLst>
        </c:ser>
        <c:ser>
          <c:idx val="1"/>
          <c:order val="1"/>
          <c:tx>
            <c:strRef>
              <c:f>'Haushaltsbuch 2022'!$C$21</c:f>
              <c:strCache>
                <c:ptCount val="1"/>
                <c:pt idx="0">
                  <c:v> Versicherungen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2022'!$D$21:$O$21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0-4292-9F92-A72D1BADE01C}"/>
            </c:ext>
          </c:extLst>
        </c:ser>
        <c:ser>
          <c:idx val="2"/>
          <c:order val="2"/>
          <c:tx>
            <c:strRef>
              <c:f>'Haushaltsbuch 2022'!$C$27</c:f>
              <c:strCache>
                <c:ptCount val="1"/>
                <c:pt idx="0">
                  <c:v> Finanzausgaben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2022'!$D$27:$O$27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0-4292-9F92-A72D1BADE01C}"/>
            </c:ext>
          </c:extLst>
        </c:ser>
        <c:ser>
          <c:idx val="3"/>
          <c:order val="3"/>
          <c:tx>
            <c:strRef>
              <c:f>'Haushaltsbuch 2022'!$C$33</c:f>
              <c:strCache>
                <c:ptCount val="1"/>
                <c:pt idx="0">
                  <c:v> Mobilität (fix)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2022'!$D$33:$O$33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F0-4292-9F92-A72D1BADE01C}"/>
            </c:ext>
          </c:extLst>
        </c:ser>
        <c:ser>
          <c:idx val="4"/>
          <c:order val="4"/>
          <c:tx>
            <c:strRef>
              <c:f>'Haushaltsbuch 2022'!$C$37</c:f>
              <c:strCache>
                <c:ptCount val="1"/>
                <c:pt idx="0">
                  <c:v> Sonstige Verträge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2022'!$D$37:$O$37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F0-4292-9F92-A72D1BADE01C}"/>
            </c:ext>
          </c:extLst>
        </c:ser>
        <c:ser>
          <c:idx val="5"/>
          <c:order val="5"/>
          <c:tx>
            <c:strRef>
              <c:f>'Haushaltsbuch 2022'!$C$46</c:f>
              <c:strCache>
                <c:ptCount val="1"/>
                <c:pt idx="0">
                  <c:v> Lebenshaltung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2022'!$D$46:$O$46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F0-4292-9F92-A72D1BADE01C}"/>
            </c:ext>
          </c:extLst>
        </c:ser>
        <c:ser>
          <c:idx val="6"/>
          <c:order val="6"/>
          <c:tx>
            <c:strRef>
              <c:f>'Haushaltsbuch 2022'!$C$51</c:f>
              <c:strCache>
                <c:ptCount val="1"/>
                <c:pt idx="0">
                  <c:v> Mobilität (variabel) 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2022'!$D$51:$O$51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F0-4292-9F92-A72D1BADE01C}"/>
            </c:ext>
          </c:extLst>
        </c:ser>
        <c:ser>
          <c:idx val="7"/>
          <c:order val="7"/>
          <c:tx>
            <c:strRef>
              <c:f>'Haushaltsbuch 2022'!$C$56</c:f>
              <c:strCache>
                <c:ptCount val="1"/>
                <c:pt idx="0">
                  <c:v> Entertainment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2022'!$D$56:$O$56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F0-4292-9F92-A72D1BADE01C}"/>
            </c:ext>
          </c:extLst>
        </c:ser>
        <c:ser>
          <c:idx val="8"/>
          <c:order val="8"/>
          <c:tx>
            <c:strRef>
              <c:f>'Haushaltsbuch 2022'!$C$59</c:f>
              <c:strCache>
                <c:ptCount val="1"/>
                <c:pt idx="0">
                  <c:v> Sonstige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'Haushaltsbuch 2022'!$D$6:$O$6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2022'!$D$59:$O$59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F0-4292-9F92-A72D1BADE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38895448"/>
        <c:axId val="638896432"/>
      </c:barChart>
      <c:catAx>
        <c:axId val="63889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638896432"/>
        <c:crosses val="autoZero"/>
        <c:auto val="1"/>
        <c:lblAlgn val="ctr"/>
        <c:lblOffset val="100"/>
        <c:noMultiLvlLbl val="0"/>
      </c:catAx>
      <c:valAx>
        <c:axId val="638896432"/>
        <c:scaling>
          <c:orientation val="minMax"/>
        </c:scaling>
        <c:delete val="0"/>
        <c:axPos val="l"/>
        <c:numFmt formatCode="&quot;€&quot;#,##0_);\(&quot;€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63889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rgbClr val="8099C5"/>
      </a:solidFill>
      <a:round/>
    </a:ln>
    <a:effectLst/>
  </c:spPr>
  <c:txPr>
    <a:bodyPr/>
    <a:lstStyle/>
    <a:p>
      <a:pPr>
        <a:defRPr sz="12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12835</xdr:rowOff>
    </xdr:from>
    <xdr:to>
      <xdr:col>16</xdr:col>
      <xdr:colOff>0</xdr:colOff>
      <xdr:row>105</xdr:row>
      <xdr:rowOff>120208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F23AF6-9F11-4FEA-9689-BF2F5030B65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15152</xdr:colOff>
      <xdr:row>107</xdr:row>
      <xdr:rowOff>109104</xdr:rowOff>
    </xdr:from>
    <xdr:to>
      <xdr:col>16</xdr:col>
      <xdr:colOff>23811</xdr:colOff>
      <xdr:row>135</xdr:row>
      <xdr:rowOff>123265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FDD0F1-9B94-4049-94D1-605AEFD0B9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12835</xdr:rowOff>
    </xdr:from>
    <xdr:to>
      <xdr:col>16</xdr:col>
      <xdr:colOff>0</xdr:colOff>
      <xdr:row>105</xdr:row>
      <xdr:rowOff>120208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2B468-9891-4CB7-BE07-DAB768F5E8D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15152</xdr:colOff>
      <xdr:row>107</xdr:row>
      <xdr:rowOff>109104</xdr:rowOff>
    </xdr:from>
    <xdr:to>
      <xdr:col>16</xdr:col>
      <xdr:colOff>23811</xdr:colOff>
      <xdr:row>135</xdr:row>
      <xdr:rowOff>123265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6E223E-92CD-4EC4-B1C7-47847FCBC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Q72"/>
  <sheetViews>
    <sheetView showGridLines="0" zoomScale="80" zoomScaleNormal="80" workbookViewId="0">
      <selection activeCell="B7" sqref="B7"/>
    </sheetView>
  </sheetViews>
  <sheetFormatPr baseColWidth="10" defaultColWidth="0" defaultRowHeight="14" x14ac:dyDescent="0.6"/>
  <cols>
    <col min="1" max="1" width="5.1328125" style="1" customWidth="1"/>
    <col min="2" max="2" width="3.26953125" style="1" customWidth="1"/>
    <col min="3" max="3" width="37.86328125" style="1" customWidth="1"/>
    <col min="4" max="15" width="13.86328125" style="1" customWidth="1"/>
    <col min="16" max="16" width="15.7265625" style="1" customWidth="1"/>
    <col min="17" max="17" width="7.40625" style="1" customWidth="1"/>
    <col min="18" max="16384" width="9.1328125" style="1" hidden="1"/>
  </cols>
  <sheetData>
    <row r="1" spans="1:16" ht="20.5" x14ac:dyDescent="0.85">
      <c r="A1" s="49"/>
    </row>
    <row r="2" spans="1:16" x14ac:dyDescent="0.6">
      <c r="A2" s="2"/>
    </row>
    <row r="3" spans="1:16" x14ac:dyDescent="0.6">
      <c r="B3" s="3"/>
    </row>
    <row r="4" spans="1:16" x14ac:dyDescent="0.6">
      <c r="B4" s="3"/>
    </row>
    <row r="5" spans="1:16" x14ac:dyDescent="0.6">
      <c r="B5" s="4"/>
    </row>
    <row r="6" spans="1:16" s="5" customFormat="1" ht="26.15" customHeight="1" x14ac:dyDescent="0.6">
      <c r="B6" s="13" t="s">
        <v>62</v>
      </c>
      <c r="C6" s="14"/>
      <c r="D6" s="14" t="s">
        <v>4</v>
      </c>
      <c r="E6" s="14" t="s">
        <v>2</v>
      </c>
      <c r="F6" s="14" t="s">
        <v>3</v>
      </c>
      <c r="G6" s="14" t="s">
        <v>0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</v>
      </c>
      <c r="O6" s="14" t="s">
        <v>11</v>
      </c>
      <c r="P6" s="14" t="s">
        <v>47</v>
      </c>
    </row>
    <row r="7" spans="1:16" ht="5.65" customHeight="1" thickBot="1" x14ac:dyDescent="0.7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55"/>
    </row>
    <row r="8" spans="1:16" s="5" customFormat="1" ht="15.5" thickTop="1" thickBot="1" x14ac:dyDescent="0.75">
      <c r="B8" s="21" t="s">
        <v>12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7"/>
    </row>
    <row r="9" spans="1:16" ht="14.75" thickTop="1" x14ac:dyDescent="0.6">
      <c r="B9" s="19"/>
      <c r="C9" s="20" t="s">
        <v>46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SUM(D9:O9)</f>
        <v>0</v>
      </c>
    </row>
    <row r="10" spans="1:16" x14ac:dyDescent="0.6">
      <c r="B10" s="19"/>
      <c r="C10" s="20" t="s">
        <v>13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>
        <f t="shared" ref="P10:P13" si="0">SUM(D10:O10)</f>
        <v>0</v>
      </c>
    </row>
    <row r="11" spans="1:16" x14ac:dyDescent="0.6">
      <c r="B11" s="19"/>
      <c r="C11" s="20" t="s">
        <v>14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>
        <f t="shared" si="0"/>
        <v>0</v>
      </c>
    </row>
    <row r="12" spans="1:16" x14ac:dyDescent="0.6">
      <c r="B12" s="19"/>
      <c r="C12" s="20" t="s">
        <v>15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>
        <f t="shared" si="0"/>
        <v>0</v>
      </c>
    </row>
    <row r="13" spans="1:16" ht="14.75" thickBot="1" x14ac:dyDescent="0.75">
      <c r="C13" s="17" t="s">
        <v>54</v>
      </c>
      <c r="D13" s="37">
        <f t="shared" ref="D13:O13" si="1">SUM(D9:D12)</f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1"/>
        <v>0</v>
      </c>
      <c r="P13" s="38">
        <f t="shared" si="0"/>
        <v>0</v>
      </c>
    </row>
    <row r="14" spans="1:16" ht="5.65" customHeight="1" thickTop="1" thickBot="1" x14ac:dyDescent="0.75">
      <c r="C14" s="6"/>
      <c r="D14" s="39"/>
      <c r="E14" s="39"/>
      <c r="F14" s="39"/>
      <c r="G14" s="39"/>
      <c r="H14" s="40"/>
      <c r="I14" s="40"/>
      <c r="J14" s="40"/>
      <c r="K14" s="40"/>
      <c r="L14" s="40"/>
      <c r="M14" s="40"/>
      <c r="N14" s="40"/>
      <c r="O14" s="40"/>
      <c r="P14" s="41"/>
    </row>
    <row r="15" spans="1:16" s="5" customFormat="1" ht="15.5" thickTop="1" thickBot="1" x14ac:dyDescent="0.75">
      <c r="B15" s="26" t="s">
        <v>49</v>
      </c>
      <c r="C15" s="30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6"/>
    </row>
    <row r="16" spans="1:16" ht="14.75" thickTop="1" x14ac:dyDescent="0.6">
      <c r="C16" s="69" t="s">
        <v>20</v>
      </c>
      <c r="D16" s="50">
        <f>SUM(D18:D20)</f>
        <v>0</v>
      </c>
      <c r="E16" s="50">
        <f t="shared" ref="E16:O16" si="2">SUM(E18:E20)</f>
        <v>0</v>
      </c>
      <c r="F16" s="50">
        <f t="shared" si="2"/>
        <v>0</v>
      </c>
      <c r="G16" s="50">
        <f t="shared" si="2"/>
        <v>0</v>
      </c>
      <c r="H16" s="50">
        <f t="shared" si="2"/>
        <v>0</v>
      </c>
      <c r="I16" s="50">
        <f t="shared" si="2"/>
        <v>0</v>
      </c>
      <c r="J16" s="50">
        <f t="shared" si="2"/>
        <v>0</v>
      </c>
      <c r="K16" s="50">
        <f t="shared" si="2"/>
        <v>0</v>
      </c>
      <c r="L16" s="50">
        <f t="shared" si="2"/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7">
        <f>SUM(P18:P20)</f>
        <v>0</v>
      </c>
    </row>
    <row r="17" spans="2:16" x14ac:dyDescent="0.6">
      <c r="C17" s="54" t="s">
        <v>58</v>
      </c>
      <c r="D17" s="51" t="str">
        <f t="shared" ref="D17:P17" si="3">IFERROR(D16/D$43,"")</f>
        <v/>
      </c>
      <c r="E17" s="51" t="str">
        <f t="shared" si="3"/>
        <v/>
      </c>
      <c r="F17" s="51" t="str">
        <f t="shared" si="3"/>
        <v/>
      </c>
      <c r="G17" s="51" t="str">
        <f t="shared" si="3"/>
        <v/>
      </c>
      <c r="H17" s="51" t="str">
        <f t="shared" si="3"/>
        <v/>
      </c>
      <c r="I17" s="51" t="str">
        <f t="shared" si="3"/>
        <v/>
      </c>
      <c r="J17" s="51" t="str">
        <f t="shared" si="3"/>
        <v/>
      </c>
      <c r="K17" s="51" t="str">
        <f t="shared" si="3"/>
        <v/>
      </c>
      <c r="L17" s="51" t="str">
        <f t="shared" si="3"/>
        <v/>
      </c>
      <c r="M17" s="51" t="str">
        <f t="shared" si="3"/>
        <v/>
      </c>
      <c r="N17" s="51" t="str">
        <f t="shared" si="3"/>
        <v/>
      </c>
      <c r="O17" s="51" t="str">
        <f t="shared" si="3"/>
        <v/>
      </c>
      <c r="P17" s="58" t="str">
        <f t="shared" si="3"/>
        <v/>
      </c>
    </row>
    <row r="18" spans="2:16" x14ac:dyDescent="0.6">
      <c r="C18" s="31" t="s">
        <v>16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59">
        <f t="shared" ref="P18:P20" si="4">SUM(D18:O18)</f>
        <v>0</v>
      </c>
    </row>
    <row r="19" spans="2:16" x14ac:dyDescent="0.6">
      <c r="B19" s="8"/>
      <c r="C19" s="31" t="s">
        <v>19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59">
        <f t="shared" si="4"/>
        <v>0</v>
      </c>
    </row>
    <row r="20" spans="2:16" x14ac:dyDescent="0.6">
      <c r="B20" s="8"/>
      <c r="C20" s="31" t="s">
        <v>17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59">
        <f t="shared" si="4"/>
        <v>0</v>
      </c>
    </row>
    <row r="21" spans="2:16" x14ac:dyDescent="0.6">
      <c r="C21" s="69" t="s">
        <v>21</v>
      </c>
      <c r="D21" s="50">
        <f>SUM(D23:D26)</f>
        <v>0</v>
      </c>
      <c r="E21" s="50">
        <f t="shared" ref="E21:N21" si="5">SUM(E23:E26)</f>
        <v>0</v>
      </c>
      <c r="F21" s="50">
        <f t="shared" si="5"/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>SUM(O23:O26)</f>
        <v>0</v>
      </c>
      <c r="P21" s="57">
        <f>SUM(P23:P26)</f>
        <v>0</v>
      </c>
    </row>
    <row r="22" spans="2:16" x14ac:dyDescent="0.6">
      <c r="C22" s="54" t="s">
        <v>58</v>
      </c>
      <c r="D22" s="51" t="str">
        <f t="shared" ref="D22:P22" si="6">IFERROR(D21/D$43,"")</f>
        <v/>
      </c>
      <c r="E22" s="51" t="str">
        <f t="shared" si="6"/>
        <v/>
      </c>
      <c r="F22" s="51" t="str">
        <f t="shared" si="6"/>
        <v/>
      </c>
      <c r="G22" s="51" t="str">
        <f t="shared" si="6"/>
        <v/>
      </c>
      <c r="H22" s="51" t="str">
        <f t="shared" si="6"/>
        <v/>
      </c>
      <c r="I22" s="51" t="str">
        <f t="shared" si="6"/>
        <v/>
      </c>
      <c r="J22" s="51" t="str">
        <f t="shared" si="6"/>
        <v/>
      </c>
      <c r="K22" s="51" t="str">
        <f t="shared" si="6"/>
        <v/>
      </c>
      <c r="L22" s="51" t="str">
        <f t="shared" si="6"/>
        <v/>
      </c>
      <c r="M22" s="51" t="str">
        <f t="shared" si="6"/>
        <v/>
      </c>
      <c r="N22" s="51" t="str">
        <f t="shared" si="6"/>
        <v/>
      </c>
      <c r="O22" s="51" t="str">
        <f t="shared" si="6"/>
        <v/>
      </c>
      <c r="P22" s="58" t="str">
        <f t="shared" si="6"/>
        <v/>
      </c>
    </row>
    <row r="23" spans="2:16" x14ac:dyDescent="0.6">
      <c r="C23" s="31" t="s">
        <v>22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59">
        <f t="shared" ref="P23:P26" si="7">SUM(D23:O23)</f>
        <v>0</v>
      </c>
    </row>
    <row r="24" spans="2:16" x14ac:dyDescent="0.6">
      <c r="C24" s="31" t="s">
        <v>23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9">
        <f t="shared" si="7"/>
        <v>0</v>
      </c>
    </row>
    <row r="25" spans="2:16" x14ac:dyDescent="0.6">
      <c r="C25" s="31" t="s">
        <v>24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59">
        <f t="shared" si="7"/>
        <v>0</v>
      </c>
    </row>
    <row r="26" spans="2:16" x14ac:dyDescent="0.6">
      <c r="C26" s="31" t="s">
        <v>25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59">
        <f t="shared" si="7"/>
        <v>0</v>
      </c>
    </row>
    <row r="27" spans="2:16" x14ac:dyDescent="0.6">
      <c r="C27" s="69" t="s">
        <v>26</v>
      </c>
      <c r="D27" s="50">
        <f>SUM(D29:D32)</f>
        <v>0</v>
      </c>
      <c r="E27" s="50">
        <f t="shared" ref="E27:N27" si="8">SUM(E29:E32)</f>
        <v>0</v>
      </c>
      <c r="F27" s="50">
        <f t="shared" si="8"/>
        <v>0</v>
      </c>
      <c r="G27" s="50">
        <f t="shared" si="8"/>
        <v>0</v>
      </c>
      <c r="H27" s="50">
        <f t="shared" si="8"/>
        <v>0</v>
      </c>
      <c r="I27" s="50">
        <f t="shared" si="8"/>
        <v>0</v>
      </c>
      <c r="J27" s="50">
        <f t="shared" si="8"/>
        <v>0</v>
      </c>
      <c r="K27" s="50">
        <f t="shared" si="8"/>
        <v>0</v>
      </c>
      <c r="L27" s="50">
        <f t="shared" si="8"/>
        <v>0</v>
      </c>
      <c r="M27" s="50">
        <f t="shared" si="8"/>
        <v>0</v>
      </c>
      <c r="N27" s="50">
        <f t="shared" si="8"/>
        <v>0</v>
      </c>
      <c r="O27" s="50">
        <f>SUM(O29:O32)</f>
        <v>0</v>
      </c>
      <c r="P27" s="57">
        <f>SUM(P29:P32)</f>
        <v>0</v>
      </c>
    </row>
    <row r="28" spans="2:16" x14ac:dyDescent="0.6">
      <c r="C28" s="54" t="s">
        <v>58</v>
      </c>
      <c r="D28" s="51" t="str">
        <f t="shared" ref="D28:P28" si="9">IFERROR(D27/D$43,"")</f>
        <v/>
      </c>
      <c r="E28" s="51" t="str">
        <f t="shared" si="9"/>
        <v/>
      </c>
      <c r="F28" s="51" t="str">
        <f t="shared" si="9"/>
        <v/>
      </c>
      <c r="G28" s="51" t="str">
        <f t="shared" si="9"/>
        <v/>
      </c>
      <c r="H28" s="51" t="str">
        <f t="shared" si="9"/>
        <v/>
      </c>
      <c r="I28" s="51" t="str">
        <f t="shared" si="9"/>
        <v/>
      </c>
      <c r="J28" s="51" t="str">
        <f t="shared" si="9"/>
        <v/>
      </c>
      <c r="K28" s="51" t="str">
        <f t="shared" si="9"/>
        <v/>
      </c>
      <c r="L28" s="51" t="str">
        <f t="shared" si="9"/>
        <v/>
      </c>
      <c r="M28" s="51" t="str">
        <f t="shared" si="9"/>
        <v/>
      </c>
      <c r="N28" s="51" t="str">
        <f t="shared" si="9"/>
        <v/>
      </c>
      <c r="O28" s="51" t="str">
        <f t="shared" si="9"/>
        <v/>
      </c>
      <c r="P28" s="58" t="str">
        <f t="shared" si="9"/>
        <v/>
      </c>
    </row>
    <row r="29" spans="2:16" s="9" customFormat="1" x14ac:dyDescent="0.6">
      <c r="C29" s="32" t="s">
        <v>27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60">
        <f t="shared" ref="P29:P32" si="10">SUM(D29:O29)</f>
        <v>0</v>
      </c>
    </row>
    <row r="30" spans="2:16" s="9" customFormat="1" x14ac:dyDescent="0.6">
      <c r="C30" s="32" t="s">
        <v>28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60">
        <f t="shared" si="10"/>
        <v>0</v>
      </c>
    </row>
    <row r="31" spans="2:16" s="9" customFormat="1" x14ac:dyDescent="0.6">
      <c r="C31" s="32" t="s">
        <v>29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60">
        <f t="shared" si="10"/>
        <v>0</v>
      </c>
    </row>
    <row r="32" spans="2:16" s="9" customFormat="1" x14ac:dyDescent="0.6">
      <c r="C32" s="32" t="s">
        <v>30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60">
        <f t="shared" si="10"/>
        <v>0</v>
      </c>
    </row>
    <row r="33" spans="2:16" x14ac:dyDescent="0.6">
      <c r="C33" s="69" t="s">
        <v>56</v>
      </c>
      <c r="D33" s="50">
        <f>SUM(D35:D36)</f>
        <v>0</v>
      </c>
      <c r="E33" s="50">
        <f t="shared" ref="E33:O33" si="11">SUM(E35:E36)</f>
        <v>0</v>
      </c>
      <c r="F33" s="50">
        <f t="shared" si="11"/>
        <v>0</v>
      </c>
      <c r="G33" s="50">
        <f t="shared" si="11"/>
        <v>0</v>
      </c>
      <c r="H33" s="50">
        <f t="shared" si="11"/>
        <v>0</v>
      </c>
      <c r="I33" s="50">
        <f t="shared" si="11"/>
        <v>0</v>
      </c>
      <c r="J33" s="50">
        <f t="shared" si="11"/>
        <v>0</v>
      </c>
      <c r="K33" s="50">
        <f t="shared" si="11"/>
        <v>0</v>
      </c>
      <c r="L33" s="50">
        <f t="shared" si="11"/>
        <v>0</v>
      </c>
      <c r="M33" s="50">
        <f t="shared" si="11"/>
        <v>0</v>
      </c>
      <c r="N33" s="50">
        <f t="shared" si="11"/>
        <v>0</v>
      </c>
      <c r="O33" s="50">
        <f t="shared" si="11"/>
        <v>0</v>
      </c>
      <c r="P33" s="57">
        <f>SUM(P35:P36)</f>
        <v>0</v>
      </c>
    </row>
    <row r="34" spans="2:16" x14ac:dyDescent="0.6">
      <c r="C34" s="54" t="s">
        <v>58</v>
      </c>
      <c r="D34" s="51" t="str">
        <f t="shared" ref="D34:P34" si="12">IFERROR(D33/D$43,"")</f>
        <v/>
      </c>
      <c r="E34" s="51" t="str">
        <f t="shared" si="12"/>
        <v/>
      </c>
      <c r="F34" s="51" t="str">
        <f t="shared" si="12"/>
        <v/>
      </c>
      <c r="G34" s="51" t="str">
        <f t="shared" si="12"/>
        <v/>
      </c>
      <c r="H34" s="51" t="str">
        <f t="shared" si="12"/>
        <v/>
      </c>
      <c r="I34" s="51" t="str">
        <f t="shared" si="12"/>
        <v/>
      </c>
      <c r="J34" s="51" t="str">
        <f t="shared" si="12"/>
        <v/>
      </c>
      <c r="K34" s="51" t="str">
        <f t="shared" si="12"/>
        <v/>
      </c>
      <c r="L34" s="51" t="str">
        <f t="shared" si="12"/>
        <v/>
      </c>
      <c r="M34" s="51" t="str">
        <f t="shared" si="12"/>
        <v/>
      </c>
      <c r="N34" s="51" t="str">
        <f t="shared" si="12"/>
        <v/>
      </c>
      <c r="O34" s="51" t="str">
        <f t="shared" si="12"/>
        <v/>
      </c>
      <c r="P34" s="58" t="str">
        <f t="shared" si="12"/>
        <v/>
      </c>
    </row>
    <row r="35" spans="2:16" x14ac:dyDescent="0.6">
      <c r="C35" s="31" t="s">
        <v>31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59">
        <f t="shared" ref="P35:P36" si="13">SUM(D35:O35)</f>
        <v>0</v>
      </c>
    </row>
    <row r="36" spans="2:16" x14ac:dyDescent="0.6">
      <c r="C36" s="31" t="s">
        <v>33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59">
        <f t="shared" si="13"/>
        <v>0</v>
      </c>
    </row>
    <row r="37" spans="2:16" x14ac:dyDescent="0.6">
      <c r="C37" s="69" t="s">
        <v>34</v>
      </c>
      <c r="D37" s="50">
        <f>SUM(D39:D42)</f>
        <v>0</v>
      </c>
      <c r="E37" s="50">
        <f t="shared" ref="E37:N37" si="14">SUM(E39:E42)</f>
        <v>0</v>
      </c>
      <c r="F37" s="50">
        <f t="shared" si="14"/>
        <v>0</v>
      </c>
      <c r="G37" s="50">
        <f t="shared" si="14"/>
        <v>0</v>
      </c>
      <c r="H37" s="50">
        <f t="shared" si="14"/>
        <v>0</v>
      </c>
      <c r="I37" s="50">
        <f t="shared" si="14"/>
        <v>0</v>
      </c>
      <c r="J37" s="50">
        <f t="shared" si="14"/>
        <v>0</v>
      </c>
      <c r="K37" s="50">
        <f t="shared" si="14"/>
        <v>0</v>
      </c>
      <c r="L37" s="50">
        <f t="shared" si="14"/>
        <v>0</v>
      </c>
      <c r="M37" s="50">
        <f t="shared" si="14"/>
        <v>0</v>
      </c>
      <c r="N37" s="50">
        <f t="shared" si="14"/>
        <v>0</v>
      </c>
      <c r="O37" s="50">
        <f>SUM(O39:O42)</f>
        <v>0</v>
      </c>
      <c r="P37" s="57">
        <f>SUM(P39:P42)</f>
        <v>0</v>
      </c>
    </row>
    <row r="38" spans="2:16" x14ac:dyDescent="0.6">
      <c r="C38" s="54" t="s">
        <v>58</v>
      </c>
      <c r="D38" s="51" t="str">
        <f t="shared" ref="D38:P38" si="15">IFERROR(D37/D$43,"")</f>
        <v/>
      </c>
      <c r="E38" s="51" t="str">
        <f t="shared" si="15"/>
        <v/>
      </c>
      <c r="F38" s="51" t="str">
        <f t="shared" si="15"/>
        <v/>
      </c>
      <c r="G38" s="51" t="str">
        <f t="shared" si="15"/>
        <v/>
      </c>
      <c r="H38" s="51" t="str">
        <f t="shared" si="15"/>
        <v/>
      </c>
      <c r="I38" s="51" t="str">
        <f t="shared" si="15"/>
        <v/>
      </c>
      <c r="J38" s="51" t="str">
        <f t="shared" si="15"/>
        <v/>
      </c>
      <c r="K38" s="51" t="str">
        <f t="shared" si="15"/>
        <v/>
      </c>
      <c r="L38" s="51" t="str">
        <f t="shared" si="15"/>
        <v/>
      </c>
      <c r="M38" s="51" t="str">
        <f t="shared" si="15"/>
        <v/>
      </c>
      <c r="N38" s="51" t="str">
        <f t="shared" si="15"/>
        <v/>
      </c>
      <c r="O38" s="51" t="str">
        <f t="shared" si="15"/>
        <v/>
      </c>
      <c r="P38" s="58" t="str">
        <f t="shared" si="15"/>
        <v/>
      </c>
    </row>
    <row r="39" spans="2:16" x14ac:dyDescent="0.6">
      <c r="C39" s="31" t="s">
        <v>18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59">
        <f t="shared" ref="P39:P43" si="16">SUM(D39:O39)</f>
        <v>0</v>
      </c>
    </row>
    <row r="40" spans="2:16" x14ac:dyDescent="0.6">
      <c r="C40" s="31" t="s">
        <v>35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59">
        <f t="shared" si="16"/>
        <v>0</v>
      </c>
    </row>
    <row r="41" spans="2:16" x14ac:dyDescent="0.6">
      <c r="C41" s="31" t="s">
        <v>36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59">
        <f t="shared" si="16"/>
        <v>0</v>
      </c>
    </row>
    <row r="42" spans="2:16" x14ac:dyDescent="0.6">
      <c r="C42" s="31" t="s">
        <v>37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59">
        <f t="shared" si="16"/>
        <v>0</v>
      </c>
    </row>
    <row r="43" spans="2:16" ht="14.75" thickBot="1" x14ac:dyDescent="0.75">
      <c r="C43" s="33" t="s">
        <v>50</v>
      </c>
      <c r="D43" s="44">
        <f t="shared" ref="D43:O43" si="17">SUM(D18:D20,D23:D26,D29:D32,D35:D36,D39:D42)</f>
        <v>0</v>
      </c>
      <c r="E43" s="44">
        <f t="shared" si="17"/>
        <v>0</v>
      </c>
      <c r="F43" s="44">
        <f t="shared" si="17"/>
        <v>0</v>
      </c>
      <c r="G43" s="44">
        <f t="shared" si="17"/>
        <v>0</v>
      </c>
      <c r="H43" s="44">
        <f t="shared" si="17"/>
        <v>0</v>
      </c>
      <c r="I43" s="44">
        <f t="shared" si="17"/>
        <v>0</v>
      </c>
      <c r="J43" s="44">
        <f t="shared" si="17"/>
        <v>0</v>
      </c>
      <c r="K43" s="44">
        <f t="shared" si="17"/>
        <v>0</v>
      </c>
      <c r="L43" s="44">
        <f t="shared" si="17"/>
        <v>0</v>
      </c>
      <c r="M43" s="44">
        <f t="shared" si="17"/>
        <v>0</v>
      </c>
      <c r="N43" s="44">
        <f t="shared" si="17"/>
        <v>0</v>
      </c>
      <c r="O43" s="44">
        <f t="shared" si="17"/>
        <v>0</v>
      </c>
      <c r="P43" s="61">
        <f t="shared" si="16"/>
        <v>0</v>
      </c>
    </row>
    <row r="44" spans="2:16" ht="5.65" customHeight="1" thickTop="1" thickBot="1" x14ac:dyDescent="0.75">
      <c r="C44" s="6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62"/>
    </row>
    <row r="45" spans="2:16" ht="15.5" thickTop="1" thickBot="1" x14ac:dyDescent="0.75">
      <c r="B45" s="25" t="s">
        <v>48</v>
      </c>
      <c r="C45" s="22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63"/>
    </row>
    <row r="46" spans="2:16" ht="14.75" thickTop="1" x14ac:dyDescent="0.6">
      <c r="C46" s="69" t="s">
        <v>39</v>
      </c>
      <c r="D46" s="50">
        <f>SUM(D48:D50)</f>
        <v>0</v>
      </c>
      <c r="E46" s="50">
        <f t="shared" ref="E46:O46" si="18">SUM(E48:E50)</f>
        <v>0</v>
      </c>
      <c r="F46" s="50">
        <f t="shared" si="18"/>
        <v>0</v>
      </c>
      <c r="G46" s="50">
        <f t="shared" si="18"/>
        <v>0</v>
      </c>
      <c r="H46" s="50">
        <f t="shared" si="18"/>
        <v>0</v>
      </c>
      <c r="I46" s="50">
        <f t="shared" si="18"/>
        <v>0</v>
      </c>
      <c r="J46" s="50">
        <f t="shared" si="18"/>
        <v>0</v>
      </c>
      <c r="K46" s="50">
        <f t="shared" si="18"/>
        <v>0</v>
      </c>
      <c r="L46" s="50">
        <f t="shared" si="18"/>
        <v>0</v>
      </c>
      <c r="M46" s="50">
        <f t="shared" si="18"/>
        <v>0</v>
      </c>
      <c r="N46" s="50">
        <f t="shared" si="18"/>
        <v>0</v>
      </c>
      <c r="O46" s="50">
        <f t="shared" si="18"/>
        <v>0</v>
      </c>
      <c r="P46" s="57">
        <f>SUM(P48:P50)</f>
        <v>0</v>
      </c>
    </row>
    <row r="47" spans="2:16" x14ac:dyDescent="0.6">
      <c r="C47" s="54" t="s">
        <v>59</v>
      </c>
      <c r="D47" s="51" t="str">
        <f>IFERROR(D46/D$65,"")</f>
        <v/>
      </c>
      <c r="E47" s="51" t="str">
        <f t="shared" ref="E47:O47" si="19">IFERROR(E46/E$65,"")</f>
        <v/>
      </c>
      <c r="F47" s="51" t="str">
        <f t="shared" si="19"/>
        <v/>
      </c>
      <c r="G47" s="51" t="str">
        <f t="shared" si="19"/>
        <v/>
      </c>
      <c r="H47" s="51" t="str">
        <f t="shared" si="19"/>
        <v/>
      </c>
      <c r="I47" s="51" t="str">
        <f t="shared" si="19"/>
        <v/>
      </c>
      <c r="J47" s="51" t="str">
        <f t="shared" si="19"/>
        <v/>
      </c>
      <c r="K47" s="51" t="str">
        <f t="shared" si="19"/>
        <v/>
      </c>
      <c r="L47" s="51" t="str">
        <f t="shared" si="19"/>
        <v/>
      </c>
      <c r="M47" s="51" t="str">
        <f t="shared" si="19"/>
        <v/>
      </c>
      <c r="N47" s="51" t="str">
        <f t="shared" si="19"/>
        <v/>
      </c>
      <c r="O47" s="51" t="str">
        <f t="shared" si="19"/>
        <v/>
      </c>
      <c r="P47" s="58" t="str">
        <f>IFERROR(P46/P$65,"")</f>
        <v/>
      </c>
    </row>
    <row r="48" spans="2:16" x14ac:dyDescent="0.6">
      <c r="C48" s="28" t="s">
        <v>38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64">
        <f t="shared" ref="P48:P50" si="20">SUM(D48:O48)</f>
        <v>0</v>
      </c>
    </row>
    <row r="49" spans="3:16" x14ac:dyDescent="0.6">
      <c r="C49" s="28" t="s">
        <v>43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64">
        <f t="shared" si="20"/>
        <v>0</v>
      </c>
    </row>
    <row r="50" spans="3:16" x14ac:dyDescent="0.6">
      <c r="C50" s="28" t="s">
        <v>37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64">
        <f t="shared" si="20"/>
        <v>0</v>
      </c>
    </row>
    <row r="51" spans="3:16" x14ac:dyDescent="0.6">
      <c r="C51" s="69" t="s">
        <v>57</v>
      </c>
      <c r="D51" s="50">
        <f>SUM(D53:D55)</f>
        <v>0</v>
      </c>
      <c r="E51" s="50">
        <f t="shared" ref="E51:O51" si="21">SUM(E53:E55)</f>
        <v>0</v>
      </c>
      <c r="F51" s="50">
        <f t="shared" si="21"/>
        <v>0</v>
      </c>
      <c r="G51" s="50">
        <f t="shared" si="21"/>
        <v>0</v>
      </c>
      <c r="H51" s="50">
        <f t="shared" si="21"/>
        <v>0</v>
      </c>
      <c r="I51" s="50">
        <f t="shared" si="21"/>
        <v>0</v>
      </c>
      <c r="J51" s="50">
        <f t="shared" si="21"/>
        <v>0</v>
      </c>
      <c r="K51" s="50">
        <f t="shared" si="21"/>
        <v>0</v>
      </c>
      <c r="L51" s="50">
        <f t="shared" si="21"/>
        <v>0</v>
      </c>
      <c r="M51" s="50">
        <f t="shared" si="21"/>
        <v>0</v>
      </c>
      <c r="N51" s="50">
        <f t="shared" si="21"/>
        <v>0</v>
      </c>
      <c r="O51" s="50">
        <f t="shared" si="21"/>
        <v>0</v>
      </c>
      <c r="P51" s="57">
        <f>SUM(P53:P55)</f>
        <v>0</v>
      </c>
    </row>
    <row r="52" spans="3:16" x14ac:dyDescent="0.6">
      <c r="C52" s="54" t="s">
        <v>59</v>
      </c>
      <c r="D52" s="51" t="str">
        <f>IFERROR(D51/D$65,"")</f>
        <v/>
      </c>
      <c r="E52" s="51" t="str">
        <f t="shared" ref="E52" si="22">IFERROR(E51/E$65,"")</f>
        <v/>
      </c>
      <c r="F52" s="51" t="str">
        <f t="shared" ref="F52" si="23">IFERROR(F51/F$65,"")</f>
        <v/>
      </c>
      <c r="G52" s="51" t="str">
        <f t="shared" ref="G52" si="24">IFERROR(G51/G$65,"")</f>
        <v/>
      </c>
      <c r="H52" s="51" t="str">
        <f t="shared" ref="H52" si="25">IFERROR(H51/H$65,"")</f>
        <v/>
      </c>
      <c r="I52" s="51" t="str">
        <f t="shared" ref="I52" si="26">IFERROR(I51/I$65,"")</f>
        <v/>
      </c>
      <c r="J52" s="51" t="str">
        <f t="shared" ref="J52" si="27">IFERROR(J51/J$65,"")</f>
        <v/>
      </c>
      <c r="K52" s="51" t="str">
        <f t="shared" ref="K52" si="28">IFERROR(K51/K$65,"")</f>
        <v/>
      </c>
      <c r="L52" s="51" t="str">
        <f t="shared" ref="L52" si="29">IFERROR(L51/L$65,"")</f>
        <v/>
      </c>
      <c r="M52" s="51" t="str">
        <f t="shared" ref="M52" si="30">IFERROR(M51/M$65,"")</f>
        <v/>
      </c>
      <c r="N52" s="51" t="str">
        <f t="shared" ref="N52" si="31">IFERROR(N51/N$65,"")</f>
        <v/>
      </c>
      <c r="O52" s="51" t="str">
        <f t="shared" ref="O52" si="32">IFERROR(O51/O$65,"")</f>
        <v/>
      </c>
      <c r="P52" s="58" t="str">
        <f>IFERROR(P51/P$65,"")</f>
        <v/>
      </c>
    </row>
    <row r="53" spans="3:16" x14ac:dyDescent="0.6">
      <c r="C53" s="28" t="s">
        <v>40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64">
        <f t="shared" ref="P53:P55" si="33">SUM(D53:O53)</f>
        <v>0</v>
      </c>
    </row>
    <row r="54" spans="3:16" x14ac:dyDescent="0.6">
      <c r="C54" s="28" t="s">
        <v>32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64">
        <f t="shared" si="33"/>
        <v>0</v>
      </c>
    </row>
    <row r="55" spans="3:16" x14ac:dyDescent="0.6">
      <c r="C55" s="28" t="s">
        <v>41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64">
        <f t="shared" si="33"/>
        <v>0</v>
      </c>
    </row>
    <row r="56" spans="3:16" x14ac:dyDescent="0.6">
      <c r="C56" s="69" t="s">
        <v>42</v>
      </c>
      <c r="D56" s="50">
        <f>SUM(D58)</f>
        <v>0</v>
      </c>
      <c r="E56" s="50">
        <f t="shared" ref="E56:P56" si="34">SUM(E58)</f>
        <v>0</v>
      </c>
      <c r="F56" s="50">
        <f t="shared" si="34"/>
        <v>0</v>
      </c>
      <c r="G56" s="50">
        <f t="shared" si="34"/>
        <v>0</v>
      </c>
      <c r="H56" s="50">
        <f t="shared" si="34"/>
        <v>0</v>
      </c>
      <c r="I56" s="50">
        <f t="shared" si="34"/>
        <v>0</v>
      </c>
      <c r="J56" s="50">
        <f t="shared" si="34"/>
        <v>0</v>
      </c>
      <c r="K56" s="50">
        <f t="shared" si="34"/>
        <v>0</v>
      </c>
      <c r="L56" s="50">
        <f t="shared" si="34"/>
        <v>0</v>
      </c>
      <c r="M56" s="50">
        <f t="shared" si="34"/>
        <v>0</v>
      </c>
      <c r="N56" s="50">
        <f t="shared" si="34"/>
        <v>0</v>
      </c>
      <c r="O56" s="50">
        <f t="shared" si="34"/>
        <v>0</v>
      </c>
      <c r="P56" s="57">
        <f t="shared" si="34"/>
        <v>0</v>
      </c>
    </row>
    <row r="57" spans="3:16" x14ac:dyDescent="0.6">
      <c r="C57" s="54" t="s">
        <v>59</v>
      </c>
      <c r="D57" s="51" t="str">
        <f>IFERROR(D56/D$65,"")</f>
        <v/>
      </c>
      <c r="E57" s="51" t="str">
        <f t="shared" ref="E57" si="35">IFERROR(E56/E$65,"")</f>
        <v/>
      </c>
      <c r="F57" s="51" t="str">
        <f t="shared" ref="F57" si="36">IFERROR(F56/F$65,"")</f>
        <v/>
      </c>
      <c r="G57" s="51" t="str">
        <f t="shared" ref="G57" si="37">IFERROR(G56/G$65,"")</f>
        <v/>
      </c>
      <c r="H57" s="51" t="str">
        <f t="shared" ref="H57" si="38">IFERROR(H56/H$65,"")</f>
        <v/>
      </c>
      <c r="I57" s="51" t="str">
        <f t="shared" ref="I57" si="39">IFERROR(I56/I$65,"")</f>
        <v/>
      </c>
      <c r="J57" s="51" t="str">
        <f t="shared" ref="J57" si="40">IFERROR(J56/J$65,"")</f>
        <v/>
      </c>
      <c r="K57" s="51" t="str">
        <f t="shared" ref="K57" si="41">IFERROR(K56/K$65,"")</f>
        <v/>
      </c>
      <c r="L57" s="51" t="str">
        <f t="shared" ref="L57" si="42">IFERROR(L56/L$65,"")</f>
        <v/>
      </c>
      <c r="M57" s="51" t="str">
        <f t="shared" ref="M57" si="43">IFERROR(M56/M$65,"")</f>
        <v/>
      </c>
      <c r="N57" s="51" t="str">
        <f t="shared" ref="N57" si="44">IFERROR(N56/N$65,"")</f>
        <v/>
      </c>
      <c r="O57" s="51" t="str">
        <f t="shared" ref="O57" si="45">IFERROR(O56/O$65,"")</f>
        <v/>
      </c>
      <c r="P57" s="58" t="str">
        <f>IFERROR(P56/P$65,"")</f>
        <v/>
      </c>
    </row>
    <row r="58" spans="3:16" s="10" customFormat="1" ht="28" x14ac:dyDescent="0.6">
      <c r="C58" s="29" t="s">
        <v>51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65">
        <f t="shared" ref="P58" si="46">SUM(D58:O58)</f>
        <v>0</v>
      </c>
    </row>
    <row r="59" spans="3:16" x14ac:dyDescent="0.6">
      <c r="C59" s="69" t="s">
        <v>25</v>
      </c>
      <c r="D59" s="50">
        <f>SUM(D61)</f>
        <v>0</v>
      </c>
      <c r="E59" s="50">
        <f t="shared" ref="E59:P59" si="47">SUM(E61)</f>
        <v>0</v>
      </c>
      <c r="F59" s="50">
        <f t="shared" si="47"/>
        <v>0</v>
      </c>
      <c r="G59" s="50">
        <f t="shared" si="47"/>
        <v>0</v>
      </c>
      <c r="H59" s="50">
        <f t="shared" si="47"/>
        <v>0</v>
      </c>
      <c r="I59" s="50">
        <f t="shared" si="47"/>
        <v>0</v>
      </c>
      <c r="J59" s="50">
        <f t="shared" si="47"/>
        <v>0</v>
      </c>
      <c r="K59" s="50">
        <f t="shared" si="47"/>
        <v>0</v>
      </c>
      <c r="L59" s="50">
        <f t="shared" si="47"/>
        <v>0</v>
      </c>
      <c r="M59" s="50">
        <f t="shared" si="47"/>
        <v>0</v>
      </c>
      <c r="N59" s="50">
        <f t="shared" si="47"/>
        <v>0</v>
      </c>
      <c r="O59" s="50">
        <f t="shared" si="47"/>
        <v>0</v>
      </c>
      <c r="P59" s="57">
        <f t="shared" si="47"/>
        <v>0</v>
      </c>
    </row>
    <row r="60" spans="3:16" x14ac:dyDescent="0.6">
      <c r="C60" s="54" t="s">
        <v>59</v>
      </c>
      <c r="D60" s="51" t="str">
        <f>IFERROR(D59/D$65,"")</f>
        <v/>
      </c>
      <c r="E60" s="51" t="str">
        <f t="shared" ref="E60" si="48">IFERROR(E59/E$65,"")</f>
        <v/>
      </c>
      <c r="F60" s="51" t="str">
        <f t="shared" ref="F60" si="49">IFERROR(F59/F$65,"")</f>
        <v/>
      </c>
      <c r="G60" s="51" t="str">
        <f t="shared" ref="G60" si="50">IFERROR(G59/G$65,"")</f>
        <v/>
      </c>
      <c r="H60" s="51" t="str">
        <f t="shared" ref="H60" si="51">IFERROR(H59/H$65,"")</f>
        <v/>
      </c>
      <c r="I60" s="51" t="str">
        <f t="shared" ref="I60" si="52">IFERROR(I59/I$65,"")</f>
        <v/>
      </c>
      <c r="J60" s="51" t="str">
        <f t="shared" ref="J60" si="53">IFERROR(J59/J$65,"")</f>
        <v/>
      </c>
      <c r="K60" s="51" t="str">
        <f t="shared" ref="K60" si="54">IFERROR(K59/K$65,"")</f>
        <v/>
      </c>
      <c r="L60" s="51" t="str">
        <f t="shared" ref="L60" si="55">IFERROR(L59/L$65,"")</f>
        <v/>
      </c>
      <c r="M60" s="51" t="str">
        <f t="shared" ref="M60" si="56">IFERROR(M59/M$65,"")</f>
        <v/>
      </c>
      <c r="N60" s="51" t="str">
        <f t="shared" ref="N60" si="57">IFERROR(N59/N$65,"")</f>
        <v/>
      </c>
      <c r="O60" s="51" t="str">
        <f t="shared" ref="O60" si="58">IFERROR(O59/O$65,"")</f>
        <v/>
      </c>
      <c r="P60" s="58" t="str">
        <f>IFERROR(P59/P$65,"")</f>
        <v/>
      </c>
    </row>
    <row r="61" spans="3:16" x14ac:dyDescent="0.6">
      <c r="C61" s="28" t="s">
        <v>44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64">
        <f t="shared" ref="P61:P71" si="59">SUM(D61:O61)</f>
        <v>0</v>
      </c>
    </row>
    <row r="62" spans="3:16" x14ac:dyDescent="0.6">
      <c r="C62" s="28" t="s">
        <v>45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64">
        <f t="shared" si="59"/>
        <v>0</v>
      </c>
    </row>
    <row r="63" spans="3:16" x14ac:dyDescent="0.6">
      <c r="C63" s="28" t="s">
        <v>25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64">
        <f t="shared" si="59"/>
        <v>0</v>
      </c>
    </row>
    <row r="64" spans="3:16" ht="5.65" customHeight="1" x14ac:dyDescent="0.6">
      <c r="C64" s="23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64"/>
    </row>
    <row r="65" spans="2:16" ht="14.75" thickBot="1" x14ac:dyDescent="0.75">
      <c r="B65" s="7"/>
      <c r="C65" s="24" t="s">
        <v>55</v>
      </c>
      <c r="D65" s="47">
        <f>SUM(D48:D50,D53:D55,D58,D61:D63)</f>
        <v>0</v>
      </c>
      <c r="E65" s="47">
        <f t="shared" ref="E65:O65" si="60">SUM(E48:E50,E53:E55,E58,E61:E63)</f>
        <v>0</v>
      </c>
      <c r="F65" s="47">
        <f t="shared" si="60"/>
        <v>0</v>
      </c>
      <c r="G65" s="47">
        <f t="shared" si="60"/>
        <v>0</v>
      </c>
      <c r="H65" s="47">
        <f t="shared" si="60"/>
        <v>0</v>
      </c>
      <c r="I65" s="47">
        <f t="shared" si="60"/>
        <v>0</v>
      </c>
      <c r="J65" s="47">
        <f t="shared" si="60"/>
        <v>0</v>
      </c>
      <c r="K65" s="47">
        <f t="shared" si="60"/>
        <v>0</v>
      </c>
      <c r="L65" s="47">
        <f t="shared" si="60"/>
        <v>0</v>
      </c>
      <c r="M65" s="47">
        <f t="shared" si="60"/>
        <v>0</v>
      </c>
      <c r="N65" s="47">
        <f t="shared" si="60"/>
        <v>0</v>
      </c>
      <c r="O65" s="47">
        <f t="shared" si="60"/>
        <v>0</v>
      </c>
      <c r="P65" s="61">
        <f>SUM(D65:O65)</f>
        <v>0</v>
      </c>
    </row>
    <row r="66" spans="2:16" ht="5.65" customHeight="1" thickTop="1" x14ac:dyDescent="0.6">
      <c r="B66" s="7"/>
      <c r="C66" s="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66"/>
    </row>
    <row r="67" spans="2:16" x14ac:dyDescent="0.6">
      <c r="C67" s="7" t="s">
        <v>52</v>
      </c>
      <c r="D67" s="48">
        <f t="shared" ref="D67:O67" si="61">SUM(D65,D43)</f>
        <v>0</v>
      </c>
      <c r="E67" s="48">
        <f t="shared" si="61"/>
        <v>0</v>
      </c>
      <c r="F67" s="48">
        <f t="shared" si="61"/>
        <v>0</v>
      </c>
      <c r="G67" s="48">
        <f t="shared" si="61"/>
        <v>0</v>
      </c>
      <c r="H67" s="48">
        <f t="shared" si="61"/>
        <v>0</v>
      </c>
      <c r="I67" s="48">
        <f t="shared" si="61"/>
        <v>0</v>
      </c>
      <c r="J67" s="48">
        <f t="shared" si="61"/>
        <v>0</v>
      </c>
      <c r="K67" s="48">
        <f t="shared" si="61"/>
        <v>0</v>
      </c>
      <c r="L67" s="48">
        <f t="shared" si="61"/>
        <v>0</v>
      </c>
      <c r="M67" s="48">
        <f t="shared" si="61"/>
        <v>0</v>
      </c>
      <c r="N67" s="48">
        <f t="shared" si="61"/>
        <v>0</v>
      </c>
      <c r="O67" s="48">
        <f t="shared" si="61"/>
        <v>0</v>
      </c>
      <c r="P67" s="66">
        <f t="shared" si="59"/>
        <v>0</v>
      </c>
    </row>
    <row r="68" spans="2:16" ht="11.15" customHeight="1" x14ac:dyDescent="0.6">
      <c r="C68" s="53" t="s">
        <v>61</v>
      </c>
      <c r="D68" s="52" t="str">
        <f>IFERROR(D43/D67,"")</f>
        <v/>
      </c>
      <c r="E68" s="52" t="str">
        <f t="shared" ref="E68:O68" si="62">IFERROR(E43/E67,"")</f>
        <v/>
      </c>
      <c r="F68" s="52" t="str">
        <f t="shared" si="62"/>
        <v/>
      </c>
      <c r="G68" s="52" t="str">
        <f t="shared" si="62"/>
        <v/>
      </c>
      <c r="H68" s="52" t="str">
        <f t="shared" si="62"/>
        <v/>
      </c>
      <c r="I68" s="52" t="str">
        <f t="shared" si="62"/>
        <v/>
      </c>
      <c r="J68" s="52" t="str">
        <f t="shared" si="62"/>
        <v/>
      </c>
      <c r="K68" s="52" t="str">
        <f t="shared" si="62"/>
        <v/>
      </c>
      <c r="L68" s="52" t="str">
        <f t="shared" si="62"/>
        <v/>
      </c>
      <c r="M68" s="52" t="str">
        <f t="shared" si="62"/>
        <v/>
      </c>
      <c r="N68" s="52" t="str">
        <f t="shared" si="62"/>
        <v/>
      </c>
      <c r="O68" s="52" t="str">
        <f t="shared" si="62"/>
        <v/>
      </c>
      <c r="P68" s="67" t="str">
        <f>IFERROR(P43/P67,"")</f>
        <v/>
      </c>
    </row>
    <row r="69" spans="2:16" ht="11.15" customHeight="1" x14ac:dyDescent="0.6">
      <c r="C69" s="53" t="s">
        <v>60</v>
      </c>
      <c r="D69" s="52" t="str">
        <f>IFERROR(D65/D67,"")</f>
        <v/>
      </c>
      <c r="E69" s="52" t="str">
        <f t="shared" ref="E69:O69" si="63">IFERROR(E65/E67,"")</f>
        <v/>
      </c>
      <c r="F69" s="52" t="str">
        <f t="shared" si="63"/>
        <v/>
      </c>
      <c r="G69" s="52" t="str">
        <f t="shared" si="63"/>
        <v/>
      </c>
      <c r="H69" s="52" t="str">
        <f t="shared" si="63"/>
        <v/>
      </c>
      <c r="I69" s="52" t="str">
        <f t="shared" si="63"/>
        <v/>
      </c>
      <c r="J69" s="52" t="str">
        <f t="shared" si="63"/>
        <v/>
      </c>
      <c r="K69" s="52" t="str">
        <f t="shared" si="63"/>
        <v/>
      </c>
      <c r="L69" s="52" t="str">
        <f t="shared" si="63"/>
        <v/>
      </c>
      <c r="M69" s="52" t="str">
        <f t="shared" si="63"/>
        <v/>
      </c>
      <c r="N69" s="52" t="str">
        <f t="shared" si="63"/>
        <v/>
      </c>
      <c r="O69" s="52" t="str">
        <f t="shared" si="63"/>
        <v/>
      </c>
      <c r="P69" s="67" t="str">
        <f>IFERROR(P65/P67,"")</f>
        <v/>
      </c>
    </row>
    <row r="70" spans="2:16" ht="14.75" thickBot="1" x14ac:dyDescent="0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55"/>
    </row>
    <row r="71" spans="2:16" s="5" customFormat="1" ht="26.15" customHeight="1" thickTop="1" thickBot="1" x14ac:dyDescent="0.75">
      <c r="B71" s="11" t="s">
        <v>53</v>
      </c>
      <c r="C71" s="12"/>
      <c r="D71" s="34">
        <f t="shared" ref="D71:O71" si="64">SUM(D13,-D67)</f>
        <v>0</v>
      </c>
      <c r="E71" s="34">
        <f t="shared" si="64"/>
        <v>0</v>
      </c>
      <c r="F71" s="34">
        <f t="shared" si="64"/>
        <v>0</v>
      </c>
      <c r="G71" s="34">
        <f t="shared" si="64"/>
        <v>0</v>
      </c>
      <c r="H71" s="34">
        <f t="shared" si="64"/>
        <v>0</v>
      </c>
      <c r="I71" s="34">
        <f t="shared" si="64"/>
        <v>0</v>
      </c>
      <c r="J71" s="34">
        <f t="shared" si="64"/>
        <v>0</v>
      </c>
      <c r="K71" s="34">
        <f t="shared" si="64"/>
        <v>0</v>
      </c>
      <c r="L71" s="34">
        <f t="shared" si="64"/>
        <v>0</v>
      </c>
      <c r="M71" s="34">
        <f t="shared" si="64"/>
        <v>0</v>
      </c>
      <c r="N71" s="34">
        <f t="shared" si="64"/>
        <v>0</v>
      </c>
      <c r="O71" s="34">
        <f t="shared" si="64"/>
        <v>0</v>
      </c>
      <c r="P71" s="68">
        <f t="shared" si="59"/>
        <v>0</v>
      </c>
    </row>
    <row r="72" spans="2:16" ht="14.75" thickTop="1" x14ac:dyDescent="0.6"/>
  </sheetData>
  <conditionalFormatting sqref="D71:P71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  <headerFooter>
    <oddFooter>&amp;L&amp;1#&amp;"Calibri"&amp;1 C3 - Restricted Natixis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88CD-15CD-4E7B-ACCC-CDEE00CF723E}">
  <sheetPr>
    <pageSetUpPr autoPageBreaks="0"/>
  </sheetPr>
  <dimension ref="A1:Q72"/>
  <sheetViews>
    <sheetView showGridLines="0" tabSelected="1" zoomScale="80" zoomScaleNormal="80" workbookViewId="0">
      <selection activeCell="B7" sqref="B7"/>
    </sheetView>
  </sheetViews>
  <sheetFormatPr baseColWidth="10" defaultColWidth="0" defaultRowHeight="14" x14ac:dyDescent="0.6"/>
  <cols>
    <col min="1" max="1" width="5.1328125" style="1" customWidth="1"/>
    <col min="2" max="2" width="3.26953125" style="1" customWidth="1"/>
    <col min="3" max="3" width="37.86328125" style="1" customWidth="1"/>
    <col min="4" max="15" width="13.86328125" style="1" customWidth="1"/>
    <col min="16" max="16" width="15.7265625" style="1" customWidth="1"/>
    <col min="17" max="17" width="7.40625" style="1" customWidth="1"/>
    <col min="18" max="16384" width="9.1328125" style="1" hidden="1"/>
  </cols>
  <sheetData>
    <row r="1" spans="1:16" ht="20.5" x14ac:dyDescent="0.85">
      <c r="A1" s="49"/>
    </row>
    <row r="2" spans="1:16" x14ac:dyDescent="0.6">
      <c r="A2" s="2"/>
    </row>
    <row r="3" spans="1:16" x14ac:dyDescent="0.6">
      <c r="B3" s="3"/>
    </row>
    <row r="4" spans="1:16" x14ac:dyDescent="0.6">
      <c r="B4" s="3"/>
    </row>
    <row r="5" spans="1:16" x14ac:dyDescent="0.6">
      <c r="B5" s="4"/>
    </row>
    <row r="6" spans="1:16" s="5" customFormat="1" ht="26.15" customHeight="1" x14ac:dyDescent="0.6">
      <c r="B6" s="13" t="s">
        <v>62</v>
      </c>
      <c r="C6" s="14"/>
      <c r="D6" s="14" t="s">
        <v>4</v>
      </c>
      <c r="E6" s="14" t="s">
        <v>2</v>
      </c>
      <c r="F6" s="14" t="s">
        <v>3</v>
      </c>
      <c r="G6" s="14" t="s">
        <v>0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</v>
      </c>
      <c r="O6" s="14" t="s">
        <v>11</v>
      </c>
      <c r="P6" s="14" t="s">
        <v>47</v>
      </c>
    </row>
    <row r="7" spans="1:16" ht="5.65" customHeight="1" thickBot="1" x14ac:dyDescent="0.7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55"/>
    </row>
    <row r="8" spans="1:16" s="5" customFormat="1" ht="15.5" thickTop="1" thickBot="1" x14ac:dyDescent="0.75">
      <c r="B8" s="21" t="s">
        <v>12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7"/>
    </row>
    <row r="9" spans="1:16" ht="14.75" thickTop="1" x14ac:dyDescent="0.6">
      <c r="B9" s="19"/>
      <c r="C9" s="20" t="s">
        <v>46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SUM(D9:O9)</f>
        <v>0</v>
      </c>
    </row>
    <row r="10" spans="1:16" x14ac:dyDescent="0.6">
      <c r="B10" s="19"/>
      <c r="C10" s="20" t="s">
        <v>13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>
        <f t="shared" ref="P10:P13" si="0">SUM(D10:O10)</f>
        <v>0</v>
      </c>
    </row>
    <row r="11" spans="1:16" x14ac:dyDescent="0.6">
      <c r="B11" s="19"/>
      <c r="C11" s="20" t="s">
        <v>14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>
        <f t="shared" si="0"/>
        <v>0</v>
      </c>
    </row>
    <row r="12" spans="1:16" x14ac:dyDescent="0.6">
      <c r="B12" s="19"/>
      <c r="C12" s="20" t="s">
        <v>15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>
        <f t="shared" si="0"/>
        <v>0</v>
      </c>
    </row>
    <row r="13" spans="1:16" ht="14.75" thickBot="1" x14ac:dyDescent="0.75">
      <c r="C13" s="17" t="s">
        <v>54</v>
      </c>
      <c r="D13" s="37">
        <f t="shared" ref="D13:O13" si="1">SUM(D9:D12)</f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1"/>
        <v>0</v>
      </c>
      <c r="P13" s="38">
        <f t="shared" si="0"/>
        <v>0</v>
      </c>
    </row>
    <row r="14" spans="1:16" ht="5.65" customHeight="1" thickTop="1" thickBot="1" x14ac:dyDescent="0.75">
      <c r="C14" s="6"/>
      <c r="D14" s="39"/>
      <c r="E14" s="39"/>
      <c r="F14" s="39"/>
      <c r="G14" s="39"/>
      <c r="H14" s="40"/>
      <c r="I14" s="40"/>
      <c r="J14" s="40"/>
      <c r="K14" s="40"/>
      <c r="L14" s="40"/>
      <c r="M14" s="40"/>
      <c r="N14" s="40"/>
      <c r="O14" s="40"/>
      <c r="P14" s="41"/>
    </row>
    <row r="15" spans="1:16" s="5" customFormat="1" ht="15.5" thickTop="1" thickBot="1" x14ac:dyDescent="0.75">
      <c r="B15" s="26" t="s">
        <v>49</v>
      </c>
      <c r="C15" s="30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6"/>
    </row>
    <row r="16" spans="1:16" ht="14.75" thickTop="1" x14ac:dyDescent="0.6">
      <c r="C16" s="69" t="s">
        <v>20</v>
      </c>
      <c r="D16" s="50">
        <f>SUM(D18:D20)</f>
        <v>0</v>
      </c>
      <c r="E16" s="50">
        <f t="shared" ref="E16:O16" si="2">SUM(E18:E20)</f>
        <v>0</v>
      </c>
      <c r="F16" s="50">
        <f t="shared" si="2"/>
        <v>0</v>
      </c>
      <c r="G16" s="50">
        <f t="shared" si="2"/>
        <v>0</v>
      </c>
      <c r="H16" s="50">
        <f t="shared" si="2"/>
        <v>0</v>
      </c>
      <c r="I16" s="50">
        <f t="shared" si="2"/>
        <v>0</v>
      </c>
      <c r="J16" s="50">
        <f t="shared" si="2"/>
        <v>0</v>
      </c>
      <c r="K16" s="50">
        <f t="shared" si="2"/>
        <v>0</v>
      </c>
      <c r="L16" s="50">
        <f t="shared" si="2"/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7">
        <f>SUM(P18:P20)</f>
        <v>0</v>
      </c>
    </row>
    <row r="17" spans="2:16" x14ac:dyDescent="0.6">
      <c r="C17" s="54" t="s">
        <v>58</v>
      </c>
      <c r="D17" s="51" t="str">
        <f t="shared" ref="D17:P17" si="3">IFERROR(D16/D$43,"")</f>
        <v/>
      </c>
      <c r="E17" s="51" t="str">
        <f t="shared" si="3"/>
        <v/>
      </c>
      <c r="F17" s="51" t="str">
        <f t="shared" si="3"/>
        <v/>
      </c>
      <c r="G17" s="51" t="str">
        <f t="shared" si="3"/>
        <v/>
      </c>
      <c r="H17" s="51" t="str">
        <f t="shared" si="3"/>
        <v/>
      </c>
      <c r="I17" s="51" t="str">
        <f t="shared" si="3"/>
        <v/>
      </c>
      <c r="J17" s="51" t="str">
        <f t="shared" si="3"/>
        <v/>
      </c>
      <c r="K17" s="51" t="str">
        <f t="shared" si="3"/>
        <v/>
      </c>
      <c r="L17" s="51" t="str">
        <f t="shared" si="3"/>
        <v/>
      </c>
      <c r="M17" s="51" t="str">
        <f t="shared" si="3"/>
        <v/>
      </c>
      <c r="N17" s="51" t="str">
        <f t="shared" si="3"/>
        <v/>
      </c>
      <c r="O17" s="51" t="str">
        <f t="shared" si="3"/>
        <v/>
      </c>
      <c r="P17" s="58" t="str">
        <f t="shared" si="3"/>
        <v/>
      </c>
    </row>
    <row r="18" spans="2:16" x14ac:dyDescent="0.6">
      <c r="C18" s="31" t="s">
        <v>16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59">
        <f t="shared" ref="P18:P20" si="4">SUM(D18:O18)</f>
        <v>0</v>
      </c>
    </row>
    <row r="19" spans="2:16" x14ac:dyDescent="0.6">
      <c r="B19" s="8"/>
      <c r="C19" s="31" t="s">
        <v>19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59">
        <f t="shared" si="4"/>
        <v>0</v>
      </c>
    </row>
    <row r="20" spans="2:16" x14ac:dyDescent="0.6">
      <c r="B20" s="8"/>
      <c r="C20" s="31" t="s">
        <v>17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59">
        <f t="shared" si="4"/>
        <v>0</v>
      </c>
    </row>
    <row r="21" spans="2:16" x14ac:dyDescent="0.6">
      <c r="C21" s="69" t="s">
        <v>21</v>
      </c>
      <c r="D21" s="50">
        <f>SUM(D23:D26)</f>
        <v>0</v>
      </c>
      <c r="E21" s="50">
        <f t="shared" ref="E21:N21" si="5">SUM(E23:E26)</f>
        <v>0</v>
      </c>
      <c r="F21" s="50">
        <f t="shared" si="5"/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>SUM(O23:O26)</f>
        <v>0</v>
      </c>
      <c r="P21" s="57">
        <f>SUM(P23:P26)</f>
        <v>0</v>
      </c>
    </row>
    <row r="22" spans="2:16" x14ac:dyDescent="0.6">
      <c r="C22" s="54" t="s">
        <v>58</v>
      </c>
      <c r="D22" s="51" t="str">
        <f t="shared" ref="D22:P22" si="6">IFERROR(D21/D$43,"")</f>
        <v/>
      </c>
      <c r="E22" s="51" t="str">
        <f t="shared" si="6"/>
        <v/>
      </c>
      <c r="F22" s="51" t="str">
        <f t="shared" si="6"/>
        <v/>
      </c>
      <c r="G22" s="51" t="str">
        <f t="shared" si="6"/>
        <v/>
      </c>
      <c r="H22" s="51" t="str">
        <f t="shared" si="6"/>
        <v/>
      </c>
      <c r="I22" s="51" t="str">
        <f t="shared" si="6"/>
        <v/>
      </c>
      <c r="J22" s="51" t="str">
        <f t="shared" si="6"/>
        <v/>
      </c>
      <c r="K22" s="51" t="str">
        <f t="shared" si="6"/>
        <v/>
      </c>
      <c r="L22" s="51" t="str">
        <f t="shared" si="6"/>
        <v/>
      </c>
      <c r="M22" s="51" t="str">
        <f t="shared" si="6"/>
        <v/>
      </c>
      <c r="N22" s="51" t="str">
        <f t="shared" si="6"/>
        <v/>
      </c>
      <c r="O22" s="51" t="str">
        <f t="shared" si="6"/>
        <v/>
      </c>
      <c r="P22" s="58" t="str">
        <f t="shared" si="6"/>
        <v/>
      </c>
    </row>
    <row r="23" spans="2:16" x14ac:dyDescent="0.6">
      <c r="C23" s="31" t="s">
        <v>22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59">
        <f t="shared" ref="P23:P26" si="7">SUM(D23:O23)</f>
        <v>0</v>
      </c>
    </row>
    <row r="24" spans="2:16" x14ac:dyDescent="0.6">
      <c r="C24" s="31" t="s">
        <v>23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9">
        <f t="shared" si="7"/>
        <v>0</v>
      </c>
    </row>
    <row r="25" spans="2:16" x14ac:dyDescent="0.6">
      <c r="C25" s="31" t="s">
        <v>24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59">
        <f t="shared" si="7"/>
        <v>0</v>
      </c>
    </row>
    <row r="26" spans="2:16" x14ac:dyDescent="0.6">
      <c r="C26" s="31" t="s">
        <v>25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59">
        <f t="shared" si="7"/>
        <v>0</v>
      </c>
    </row>
    <row r="27" spans="2:16" x14ac:dyDescent="0.6">
      <c r="C27" s="69" t="s">
        <v>26</v>
      </c>
      <c r="D27" s="50">
        <f>SUM(D29:D32)</f>
        <v>0</v>
      </c>
      <c r="E27" s="50">
        <f t="shared" ref="E27:N27" si="8">SUM(E29:E32)</f>
        <v>0</v>
      </c>
      <c r="F27" s="50">
        <f t="shared" si="8"/>
        <v>0</v>
      </c>
      <c r="G27" s="50">
        <f t="shared" si="8"/>
        <v>0</v>
      </c>
      <c r="H27" s="50">
        <f t="shared" si="8"/>
        <v>0</v>
      </c>
      <c r="I27" s="50">
        <f t="shared" si="8"/>
        <v>0</v>
      </c>
      <c r="J27" s="50">
        <f t="shared" si="8"/>
        <v>0</v>
      </c>
      <c r="K27" s="50">
        <f t="shared" si="8"/>
        <v>0</v>
      </c>
      <c r="L27" s="50">
        <f t="shared" si="8"/>
        <v>0</v>
      </c>
      <c r="M27" s="50">
        <f t="shared" si="8"/>
        <v>0</v>
      </c>
      <c r="N27" s="50">
        <f t="shared" si="8"/>
        <v>0</v>
      </c>
      <c r="O27" s="50">
        <f>SUM(O29:O32)</f>
        <v>0</v>
      </c>
      <c r="P27" s="57">
        <f>SUM(P29:P32)</f>
        <v>0</v>
      </c>
    </row>
    <row r="28" spans="2:16" x14ac:dyDescent="0.6">
      <c r="C28" s="54" t="s">
        <v>58</v>
      </c>
      <c r="D28" s="51" t="str">
        <f t="shared" ref="D28:P28" si="9">IFERROR(D27/D$43,"")</f>
        <v/>
      </c>
      <c r="E28" s="51" t="str">
        <f t="shared" si="9"/>
        <v/>
      </c>
      <c r="F28" s="51" t="str">
        <f t="shared" si="9"/>
        <v/>
      </c>
      <c r="G28" s="51" t="str">
        <f t="shared" si="9"/>
        <v/>
      </c>
      <c r="H28" s="51" t="str">
        <f t="shared" si="9"/>
        <v/>
      </c>
      <c r="I28" s="51" t="str">
        <f t="shared" si="9"/>
        <v/>
      </c>
      <c r="J28" s="51" t="str">
        <f t="shared" si="9"/>
        <v/>
      </c>
      <c r="K28" s="51" t="str">
        <f t="shared" si="9"/>
        <v/>
      </c>
      <c r="L28" s="51" t="str">
        <f t="shared" si="9"/>
        <v/>
      </c>
      <c r="M28" s="51" t="str">
        <f t="shared" si="9"/>
        <v/>
      </c>
      <c r="N28" s="51" t="str">
        <f t="shared" si="9"/>
        <v/>
      </c>
      <c r="O28" s="51" t="str">
        <f t="shared" si="9"/>
        <v/>
      </c>
      <c r="P28" s="58" t="str">
        <f t="shared" si="9"/>
        <v/>
      </c>
    </row>
    <row r="29" spans="2:16" s="9" customFormat="1" x14ac:dyDescent="0.6">
      <c r="C29" s="32" t="s">
        <v>27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60">
        <f t="shared" ref="P29:P32" si="10">SUM(D29:O29)</f>
        <v>0</v>
      </c>
    </row>
    <row r="30" spans="2:16" s="9" customFormat="1" x14ac:dyDescent="0.6">
      <c r="C30" s="32" t="s">
        <v>28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60">
        <f t="shared" si="10"/>
        <v>0</v>
      </c>
    </row>
    <row r="31" spans="2:16" s="9" customFormat="1" x14ac:dyDescent="0.6">
      <c r="C31" s="32" t="s">
        <v>29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60">
        <f t="shared" si="10"/>
        <v>0</v>
      </c>
    </row>
    <row r="32" spans="2:16" s="9" customFormat="1" x14ac:dyDescent="0.6">
      <c r="C32" s="32" t="s">
        <v>30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60">
        <f t="shared" si="10"/>
        <v>0</v>
      </c>
    </row>
    <row r="33" spans="2:16" x14ac:dyDescent="0.6">
      <c r="C33" s="69" t="s">
        <v>56</v>
      </c>
      <c r="D33" s="50">
        <f>SUM(D35:D36)</f>
        <v>0</v>
      </c>
      <c r="E33" s="50">
        <f t="shared" ref="E33:O33" si="11">SUM(E35:E36)</f>
        <v>0</v>
      </c>
      <c r="F33" s="50">
        <f t="shared" si="11"/>
        <v>0</v>
      </c>
      <c r="G33" s="50">
        <f t="shared" si="11"/>
        <v>0</v>
      </c>
      <c r="H33" s="50">
        <f t="shared" si="11"/>
        <v>0</v>
      </c>
      <c r="I33" s="50">
        <f t="shared" si="11"/>
        <v>0</v>
      </c>
      <c r="J33" s="50">
        <f t="shared" si="11"/>
        <v>0</v>
      </c>
      <c r="K33" s="50">
        <f t="shared" si="11"/>
        <v>0</v>
      </c>
      <c r="L33" s="50">
        <f t="shared" si="11"/>
        <v>0</v>
      </c>
      <c r="M33" s="50">
        <f t="shared" si="11"/>
        <v>0</v>
      </c>
      <c r="N33" s="50">
        <f t="shared" si="11"/>
        <v>0</v>
      </c>
      <c r="O33" s="50">
        <f t="shared" si="11"/>
        <v>0</v>
      </c>
      <c r="P33" s="57">
        <f>SUM(P35:P36)</f>
        <v>0</v>
      </c>
    </row>
    <row r="34" spans="2:16" x14ac:dyDescent="0.6">
      <c r="C34" s="54" t="s">
        <v>58</v>
      </c>
      <c r="D34" s="51" t="str">
        <f t="shared" ref="D34:P34" si="12">IFERROR(D33/D$43,"")</f>
        <v/>
      </c>
      <c r="E34" s="51" t="str">
        <f t="shared" si="12"/>
        <v/>
      </c>
      <c r="F34" s="51" t="str">
        <f t="shared" si="12"/>
        <v/>
      </c>
      <c r="G34" s="51" t="str">
        <f t="shared" si="12"/>
        <v/>
      </c>
      <c r="H34" s="51" t="str">
        <f t="shared" si="12"/>
        <v/>
      </c>
      <c r="I34" s="51" t="str">
        <f t="shared" si="12"/>
        <v/>
      </c>
      <c r="J34" s="51" t="str">
        <f t="shared" si="12"/>
        <v/>
      </c>
      <c r="K34" s="51" t="str">
        <f t="shared" si="12"/>
        <v/>
      </c>
      <c r="L34" s="51" t="str">
        <f t="shared" si="12"/>
        <v/>
      </c>
      <c r="M34" s="51" t="str">
        <f t="shared" si="12"/>
        <v/>
      </c>
      <c r="N34" s="51" t="str">
        <f t="shared" si="12"/>
        <v/>
      </c>
      <c r="O34" s="51" t="str">
        <f t="shared" si="12"/>
        <v/>
      </c>
      <c r="P34" s="58" t="str">
        <f t="shared" si="12"/>
        <v/>
      </c>
    </row>
    <row r="35" spans="2:16" x14ac:dyDescent="0.6">
      <c r="C35" s="31" t="s">
        <v>31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59">
        <f t="shared" ref="P35:P36" si="13">SUM(D35:O35)</f>
        <v>0</v>
      </c>
    </row>
    <row r="36" spans="2:16" x14ac:dyDescent="0.6">
      <c r="C36" s="31" t="s">
        <v>33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59">
        <f t="shared" si="13"/>
        <v>0</v>
      </c>
    </row>
    <row r="37" spans="2:16" x14ac:dyDescent="0.6">
      <c r="C37" s="69" t="s">
        <v>34</v>
      </c>
      <c r="D37" s="50">
        <f>SUM(D39:D42)</f>
        <v>0</v>
      </c>
      <c r="E37" s="50">
        <f t="shared" ref="E37:N37" si="14">SUM(E39:E42)</f>
        <v>0</v>
      </c>
      <c r="F37" s="50">
        <f t="shared" si="14"/>
        <v>0</v>
      </c>
      <c r="G37" s="50">
        <f t="shared" si="14"/>
        <v>0</v>
      </c>
      <c r="H37" s="50">
        <f t="shared" si="14"/>
        <v>0</v>
      </c>
      <c r="I37" s="50">
        <f t="shared" si="14"/>
        <v>0</v>
      </c>
      <c r="J37" s="50">
        <f t="shared" si="14"/>
        <v>0</v>
      </c>
      <c r="K37" s="50">
        <f t="shared" si="14"/>
        <v>0</v>
      </c>
      <c r="L37" s="50">
        <f t="shared" si="14"/>
        <v>0</v>
      </c>
      <c r="M37" s="50">
        <f t="shared" si="14"/>
        <v>0</v>
      </c>
      <c r="N37" s="50">
        <f t="shared" si="14"/>
        <v>0</v>
      </c>
      <c r="O37" s="50">
        <f>SUM(O39:O42)</f>
        <v>0</v>
      </c>
      <c r="P37" s="57">
        <f>SUM(P39:P42)</f>
        <v>0</v>
      </c>
    </row>
    <row r="38" spans="2:16" x14ac:dyDescent="0.6">
      <c r="C38" s="54" t="s">
        <v>58</v>
      </c>
      <c r="D38" s="51" t="str">
        <f t="shared" ref="D38:P38" si="15">IFERROR(D37/D$43,"")</f>
        <v/>
      </c>
      <c r="E38" s="51" t="str">
        <f t="shared" si="15"/>
        <v/>
      </c>
      <c r="F38" s="51" t="str">
        <f t="shared" si="15"/>
        <v/>
      </c>
      <c r="G38" s="51" t="str">
        <f t="shared" si="15"/>
        <v/>
      </c>
      <c r="H38" s="51" t="str">
        <f t="shared" si="15"/>
        <v/>
      </c>
      <c r="I38" s="51" t="str">
        <f t="shared" si="15"/>
        <v/>
      </c>
      <c r="J38" s="51" t="str">
        <f t="shared" si="15"/>
        <v/>
      </c>
      <c r="K38" s="51" t="str">
        <f t="shared" si="15"/>
        <v/>
      </c>
      <c r="L38" s="51" t="str">
        <f t="shared" si="15"/>
        <v/>
      </c>
      <c r="M38" s="51" t="str">
        <f t="shared" si="15"/>
        <v/>
      </c>
      <c r="N38" s="51" t="str">
        <f t="shared" si="15"/>
        <v/>
      </c>
      <c r="O38" s="51" t="str">
        <f t="shared" si="15"/>
        <v/>
      </c>
      <c r="P38" s="58" t="str">
        <f t="shared" si="15"/>
        <v/>
      </c>
    </row>
    <row r="39" spans="2:16" x14ac:dyDescent="0.6">
      <c r="C39" s="31" t="s">
        <v>18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59">
        <f t="shared" ref="P39:P43" si="16">SUM(D39:O39)</f>
        <v>0</v>
      </c>
    </row>
    <row r="40" spans="2:16" x14ac:dyDescent="0.6">
      <c r="C40" s="31" t="s">
        <v>35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59">
        <f t="shared" si="16"/>
        <v>0</v>
      </c>
    </row>
    <row r="41" spans="2:16" x14ac:dyDescent="0.6">
      <c r="C41" s="31" t="s">
        <v>36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59">
        <f t="shared" si="16"/>
        <v>0</v>
      </c>
    </row>
    <row r="42" spans="2:16" x14ac:dyDescent="0.6">
      <c r="C42" s="31" t="s">
        <v>37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59">
        <f t="shared" si="16"/>
        <v>0</v>
      </c>
    </row>
    <row r="43" spans="2:16" ht="14.75" thickBot="1" x14ac:dyDescent="0.75">
      <c r="C43" s="33" t="s">
        <v>50</v>
      </c>
      <c r="D43" s="44">
        <f t="shared" ref="D43:O43" si="17">SUM(D18:D20,D23:D26,D29:D32,D35:D36,D39:D42)</f>
        <v>0</v>
      </c>
      <c r="E43" s="44">
        <f t="shared" si="17"/>
        <v>0</v>
      </c>
      <c r="F43" s="44">
        <f t="shared" si="17"/>
        <v>0</v>
      </c>
      <c r="G43" s="44">
        <f t="shared" si="17"/>
        <v>0</v>
      </c>
      <c r="H43" s="44">
        <f t="shared" si="17"/>
        <v>0</v>
      </c>
      <c r="I43" s="44">
        <f t="shared" si="17"/>
        <v>0</v>
      </c>
      <c r="J43" s="44">
        <f t="shared" si="17"/>
        <v>0</v>
      </c>
      <c r="K43" s="44">
        <f t="shared" si="17"/>
        <v>0</v>
      </c>
      <c r="L43" s="44">
        <f t="shared" si="17"/>
        <v>0</v>
      </c>
      <c r="M43" s="44">
        <f t="shared" si="17"/>
        <v>0</v>
      </c>
      <c r="N43" s="44">
        <f t="shared" si="17"/>
        <v>0</v>
      </c>
      <c r="O43" s="44">
        <f t="shared" si="17"/>
        <v>0</v>
      </c>
      <c r="P43" s="61">
        <f t="shared" si="16"/>
        <v>0</v>
      </c>
    </row>
    <row r="44" spans="2:16" ht="5.65" customHeight="1" thickTop="1" thickBot="1" x14ac:dyDescent="0.75">
      <c r="C44" s="6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62"/>
    </row>
    <row r="45" spans="2:16" ht="15.5" thickTop="1" thickBot="1" x14ac:dyDescent="0.75">
      <c r="B45" s="25" t="s">
        <v>48</v>
      </c>
      <c r="C45" s="22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63"/>
    </row>
    <row r="46" spans="2:16" ht="14.75" thickTop="1" x14ac:dyDescent="0.6">
      <c r="C46" s="69" t="s">
        <v>39</v>
      </c>
      <c r="D46" s="50">
        <f>SUM(D48:D50)</f>
        <v>0</v>
      </c>
      <c r="E46" s="50">
        <f t="shared" ref="E46:O46" si="18">SUM(E48:E50)</f>
        <v>0</v>
      </c>
      <c r="F46" s="50">
        <f t="shared" si="18"/>
        <v>0</v>
      </c>
      <c r="G46" s="50">
        <f t="shared" si="18"/>
        <v>0</v>
      </c>
      <c r="H46" s="50">
        <f t="shared" si="18"/>
        <v>0</v>
      </c>
      <c r="I46" s="50">
        <f t="shared" si="18"/>
        <v>0</v>
      </c>
      <c r="J46" s="50">
        <f t="shared" si="18"/>
        <v>0</v>
      </c>
      <c r="K46" s="50">
        <f t="shared" si="18"/>
        <v>0</v>
      </c>
      <c r="L46" s="50">
        <f t="shared" si="18"/>
        <v>0</v>
      </c>
      <c r="M46" s="50">
        <f t="shared" si="18"/>
        <v>0</v>
      </c>
      <c r="N46" s="50">
        <f t="shared" si="18"/>
        <v>0</v>
      </c>
      <c r="O46" s="50">
        <f t="shared" si="18"/>
        <v>0</v>
      </c>
      <c r="P46" s="57">
        <f>SUM(P48:P50)</f>
        <v>0</v>
      </c>
    </row>
    <row r="47" spans="2:16" x14ac:dyDescent="0.6">
      <c r="C47" s="54" t="s">
        <v>59</v>
      </c>
      <c r="D47" s="51" t="str">
        <f>IFERROR(D46/D$65,"")</f>
        <v/>
      </c>
      <c r="E47" s="51" t="str">
        <f t="shared" ref="E47:O47" si="19">IFERROR(E46/E$65,"")</f>
        <v/>
      </c>
      <c r="F47" s="51" t="str">
        <f t="shared" si="19"/>
        <v/>
      </c>
      <c r="G47" s="51" t="str">
        <f t="shared" si="19"/>
        <v/>
      </c>
      <c r="H47" s="51" t="str">
        <f t="shared" si="19"/>
        <v/>
      </c>
      <c r="I47" s="51" t="str">
        <f t="shared" si="19"/>
        <v/>
      </c>
      <c r="J47" s="51" t="str">
        <f t="shared" si="19"/>
        <v/>
      </c>
      <c r="K47" s="51" t="str">
        <f t="shared" si="19"/>
        <v/>
      </c>
      <c r="L47" s="51" t="str">
        <f t="shared" si="19"/>
        <v/>
      </c>
      <c r="M47" s="51" t="str">
        <f t="shared" si="19"/>
        <v/>
      </c>
      <c r="N47" s="51" t="str">
        <f t="shared" si="19"/>
        <v/>
      </c>
      <c r="O47" s="51" t="str">
        <f t="shared" si="19"/>
        <v/>
      </c>
      <c r="P47" s="58" t="str">
        <f>IFERROR(P46/P$65,"")</f>
        <v/>
      </c>
    </row>
    <row r="48" spans="2:16" x14ac:dyDescent="0.6">
      <c r="C48" s="28" t="s">
        <v>38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64">
        <f t="shared" ref="P48:P50" si="20">SUM(D48:O48)</f>
        <v>0</v>
      </c>
    </row>
    <row r="49" spans="3:16" x14ac:dyDescent="0.6">
      <c r="C49" s="28" t="s">
        <v>43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64">
        <f t="shared" si="20"/>
        <v>0</v>
      </c>
    </row>
    <row r="50" spans="3:16" x14ac:dyDescent="0.6">
      <c r="C50" s="28" t="s">
        <v>37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64">
        <f t="shared" si="20"/>
        <v>0</v>
      </c>
    </row>
    <row r="51" spans="3:16" x14ac:dyDescent="0.6">
      <c r="C51" s="69" t="s">
        <v>57</v>
      </c>
      <c r="D51" s="50">
        <f>SUM(D53:D55)</f>
        <v>0</v>
      </c>
      <c r="E51" s="50">
        <f t="shared" ref="E51:O51" si="21">SUM(E53:E55)</f>
        <v>0</v>
      </c>
      <c r="F51" s="50">
        <f t="shared" si="21"/>
        <v>0</v>
      </c>
      <c r="G51" s="50">
        <f t="shared" si="21"/>
        <v>0</v>
      </c>
      <c r="H51" s="50">
        <f t="shared" si="21"/>
        <v>0</v>
      </c>
      <c r="I51" s="50">
        <f t="shared" si="21"/>
        <v>0</v>
      </c>
      <c r="J51" s="50">
        <f t="shared" si="21"/>
        <v>0</v>
      </c>
      <c r="K51" s="50">
        <f t="shared" si="21"/>
        <v>0</v>
      </c>
      <c r="L51" s="50">
        <f t="shared" si="21"/>
        <v>0</v>
      </c>
      <c r="M51" s="50">
        <f t="shared" si="21"/>
        <v>0</v>
      </c>
      <c r="N51" s="50">
        <f t="shared" si="21"/>
        <v>0</v>
      </c>
      <c r="O51" s="50">
        <f t="shared" si="21"/>
        <v>0</v>
      </c>
      <c r="P51" s="57">
        <f>SUM(P53:P55)</f>
        <v>0</v>
      </c>
    </row>
    <row r="52" spans="3:16" x14ac:dyDescent="0.6">
      <c r="C52" s="54" t="s">
        <v>59</v>
      </c>
      <c r="D52" s="51" t="str">
        <f>IFERROR(D51/D$65,"")</f>
        <v/>
      </c>
      <c r="E52" s="51" t="str">
        <f t="shared" ref="E52:O52" si="22">IFERROR(E51/E$65,"")</f>
        <v/>
      </c>
      <c r="F52" s="51" t="str">
        <f t="shared" si="22"/>
        <v/>
      </c>
      <c r="G52" s="51" t="str">
        <f t="shared" si="22"/>
        <v/>
      </c>
      <c r="H52" s="51" t="str">
        <f t="shared" si="22"/>
        <v/>
      </c>
      <c r="I52" s="51" t="str">
        <f t="shared" si="22"/>
        <v/>
      </c>
      <c r="J52" s="51" t="str">
        <f t="shared" si="22"/>
        <v/>
      </c>
      <c r="K52" s="51" t="str">
        <f t="shared" si="22"/>
        <v/>
      </c>
      <c r="L52" s="51" t="str">
        <f t="shared" si="22"/>
        <v/>
      </c>
      <c r="M52" s="51" t="str">
        <f t="shared" si="22"/>
        <v/>
      </c>
      <c r="N52" s="51" t="str">
        <f t="shared" si="22"/>
        <v/>
      </c>
      <c r="O52" s="51" t="str">
        <f t="shared" si="22"/>
        <v/>
      </c>
      <c r="P52" s="58" t="str">
        <f>IFERROR(P51/P$65,"")</f>
        <v/>
      </c>
    </row>
    <row r="53" spans="3:16" x14ac:dyDescent="0.6">
      <c r="C53" s="28" t="s">
        <v>40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64">
        <f t="shared" ref="P53:P55" si="23">SUM(D53:O53)</f>
        <v>0</v>
      </c>
    </row>
    <row r="54" spans="3:16" x14ac:dyDescent="0.6">
      <c r="C54" s="28" t="s">
        <v>32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64">
        <f t="shared" si="23"/>
        <v>0</v>
      </c>
    </row>
    <row r="55" spans="3:16" x14ac:dyDescent="0.6">
      <c r="C55" s="28" t="s">
        <v>41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64">
        <f t="shared" si="23"/>
        <v>0</v>
      </c>
    </row>
    <row r="56" spans="3:16" x14ac:dyDescent="0.6">
      <c r="C56" s="69" t="s">
        <v>42</v>
      </c>
      <c r="D56" s="50">
        <f>SUM(D58)</f>
        <v>0</v>
      </c>
      <c r="E56" s="50">
        <f t="shared" ref="E56:P56" si="24">SUM(E58)</f>
        <v>0</v>
      </c>
      <c r="F56" s="50">
        <f t="shared" si="24"/>
        <v>0</v>
      </c>
      <c r="G56" s="50">
        <f t="shared" si="24"/>
        <v>0</v>
      </c>
      <c r="H56" s="50">
        <f t="shared" si="24"/>
        <v>0</v>
      </c>
      <c r="I56" s="50">
        <f t="shared" si="24"/>
        <v>0</v>
      </c>
      <c r="J56" s="50">
        <f t="shared" si="24"/>
        <v>0</v>
      </c>
      <c r="K56" s="50">
        <f t="shared" si="24"/>
        <v>0</v>
      </c>
      <c r="L56" s="50">
        <f t="shared" si="24"/>
        <v>0</v>
      </c>
      <c r="M56" s="50">
        <f t="shared" si="24"/>
        <v>0</v>
      </c>
      <c r="N56" s="50">
        <f t="shared" si="24"/>
        <v>0</v>
      </c>
      <c r="O56" s="50">
        <f t="shared" si="24"/>
        <v>0</v>
      </c>
      <c r="P56" s="57">
        <f t="shared" si="24"/>
        <v>0</v>
      </c>
    </row>
    <row r="57" spans="3:16" x14ac:dyDescent="0.6">
      <c r="C57" s="54" t="s">
        <v>59</v>
      </c>
      <c r="D57" s="51" t="str">
        <f>IFERROR(D56/D$65,"")</f>
        <v/>
      </c>
      <c r="E57" s="51" t="str">
        <f t="shared" ref="E57:O57" si="25">IFERROR(E56/E$65,"")</f>
        <v/>
      </c>
      <c r="F57" s="51" t="str">
        <f t="shared" si="25"/>
        <v/>
      </c>
      <c r="G57" s="51" t="str">
        <f t="shared" si="25"/>
        <v/>
      </c>
      <c r="H57" s="51" t="str">
        <f t="shared" si="25"/>
        <v/>
      </c>
      <c r="I57" s="51" t="str">
        <f t="shared" si="25"/>
        <v/>
      </c>
      <c r="J57" s="51" t="str">
        <f t="shared" si="25"/>
        <v/>
      </c>
      <c r="K57" s="51" t="str">
        <f t="shared" si="25"/>
        <v/>
      </c>
      <c r="L57" s="51" t="str">
        <f t="shared" si="25"/>
        <v/>
      </c>
      <c r="M57" s="51" t="str">
        <f t="shared" si="25"/>
        <v/>
      </c>
      <c r="N57" s="51" t="str">
        <f t="shared" si="25"/>
        <v/>
      </c>
      <c r="O57" s="51" t="str">
        <f t="shared" si="25"/>
        <v/>
      </c>
      <c r="P57" s="58" t="str">
        <f>IFERROR(P56/P$65,"")</f>
        <v/>
      </c>
    </row>
    <row r="58" spans="3:16" s="10" customFormat="1" ht="28" x14ac:dyDescent="0.6">
      <c r="C58" s="29" t="s">
        <v>51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65">
        <f t="shared" ref="P58" si="26">SUM(D58:O58)</f>
        <v>0</v>
      </c>
    </row>
    <row r="59" spans="3:16" x14ac:dyDescent="0.6">
      <c r="C59" s="69" t="s">
        <v>25</v>
      </c>
      <c r="D59" s="50">
        <f>SUM(D61)</f>
        <v>0</v>
      </c>
      <c r="E59" s="50">
        <f t="shared" ref="E59:P59" si="27">SUM(E61)</f>
        <v>0</v>
      </c>
      <c r="F59" s="50">
        <f t="shared" si="27"/>
        <v>0</v>
      </c>
      <c r="G59" s="50">
        <f t="shared" si="27"/>
        <v>0</v>
      </c>
      <c r="H59" s="50">
        <f t="shared" si="27"/>
        <v>0</v>
      </c>
      <c r="I59" s="50">
        <f t="shared" si="27"/>
        <v>0</v>
      </c>
      <c r="J59" s="50">
        <f t="shared" si="27"/>
        <v>0</v>
      </c>
      <c r="K59" s="50">
        <f t="shared" si="27"/>
        <v>0</v>
      </c>
      <c r="L59" s="50">
        <f t="shared" si="27"/>
        <v>0</v>
      </c>
      <c r="M59" s="50">
        <f t="shared" si="27"/>
        <v>0</v>
      </c>
      <c r="N59" s="50">
        <f t="shared" si="27"/>
        <v>0</v>
      </c>
      <c r="O59" s="50">
        <f t="shared" si="27"/>
        <v>0</v>
      </c>
      <c r="P59" s="57">
        <f t="shared" si="27"/>
        <v>0</v>
      </c>
    </row>
    <row r="60" spans="3:16" x14ac:dyDescent="0.6">
      <c r="C60" s="54" t="s">
        <v>59</v>
      </c>
      <c r="D60" s="51" t="str">
        <f>IFERROR(D59/D$65,"")</f>
        <v/>
      </c>
      <c r="E60" s="51" t="str">
        <f t="shared" ref="E60:O60" si="28">IFERROR(E59/E$65,"")</f>
        <v/>
      </c>
      <c r="F60" s="51" t="str">
        <f t="shared" si="28"/>
        <v/>
      </c>
      <c r="G60" s="51" t="str">
        <f t="shared" si="28"/>
        <v/>
      </c>
      <c r="H60" s="51" t="str">
        <f t="shared" si="28"/>
        <v/>
      </c>
      <c r="I60" s="51" t="str">
        <f t="shared" si="28"/>
        <v/>
      </c>
      <c r="J60" s="51" t="str">
        <f t="shared" si="28"/>
        <v/>
      </c>
      <c r="K60" s="51" t="str">
        <f t="shared" si="28"/>
        <v/>
      </c>
      <c r="L60" s="51" t="str">
        <f t="shared" si="28"/>
        <v/>
      </c>
      <c r="M60" s="51" t="str">
        <f t="shared" si="28"/>
        <v/>
      </c>
      <c r="N60" s="51" t="str">
        <f t="shared" si="28"/>
        <v/>
      </c>
      <c r="O60" s="51" t="str">
        <f t="shared" si="28"/>
        <v/>
      </c>
      <c r="P60" s="58" t="str">
        <f>IFERROR(P59/P$65,"")</f>
        <v/>
      </c>
    </row>
    <row r="61" spans="3:16" x14ac:dyDescent="0.6">
      <c r="C61" s="28" t="s">
        <v>44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64">
        <f t="shared" ref="P61:P71" si="29">SUM(D61:O61)</f>
        <v>0</v>
      </c>
    </row>
    <row r="62" spans="3:16" x14ac:dyDescent="0.6">
      <c r="C62" s="28" t="s">
        <v>45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64">
        <f t="shared" si="29"/>
        <v>0</v>
      </c>
    </row>
    <row r="63" spans="3:16" x14ac:dyDescent="0.6">
      <c r="C63" s="28" t="s">
        <v>25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64">
        <f t="shared" si="29"/>
        <v>0</v>
      </c>
    </row>
    <row r="64" spans="3:16" ht="5.65" customHeight="1" x14ac:dyDescent="0.6">
      <c r="C64" s="23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64"/>
    </row>
    <row r="65" spans="2:16" ht="14.75" thickBot="1" x14ac:dyDescent="0.75">
      <c r="B65" s="7"/>
      <c r="C65" s="24" t="s">
        <v>55</v>
      </c>
      <c r="D65" s="47">
        <f>SUM(D48:D50,D53:D55,D58,D61:D63)</f>
        <v>0</v>
      </c>
      <c r="E65" s="47">
        <f t="shared" ref="E65:O65" si="30">SUM(E48:E50,E53:E55,E58,E61:E63)</f>
        <v>0</v>
      </c>
      <c r="F65" s="47">
        <f t="shared" si="30"/>
        <v>0</v>
      </c>
      <c r="G65" s="47">
        <f t="shared" si="30"/>
        <v>0</v>
      </c>
      <c r="H65" s="47">
        <f t="shared" si="30"/>
        <v>0</v>
      </c>
      <c r="I65" s="47">
        <f t="shared" si="30"/>
        <v>0</v>
      </c>
      <c r="J65" s="47">
        <f t="shared" si="30"/>
        <v>0</v>
      </c>
      <c r="K65" s="47">
        <f t="shared" si="30"/>
        <v>0</v>
      </c>
      <c r="L65" s="47">
        <f t="shared" si="30"/>
        <v>0</v>
      </c>
      <c r="M65" s="47">
        <f t="shared" si="30"/>
        <v>0</v>
      </c>
      <c r="N65" s="47">
        <f t="shared" si="30"/>
        <v>0</v>
      </c>
      <c r="O65" s="47">
        <f t="shared" si="30"/>
        <v>0</v>
      </c>
      <c r="P65" s="61">
        <f>SUM(D65:O65)</f>
        <v>0</v>
      </c>
    </row>
    <row r="66" spans="2:16" ht="5.65" customHeight="1" thickTop="1" x14ac:dyDescent="0.6">
      <c r="B66" s="7"/>
      <c r="C66" s="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66"/>
    </row>
    <row r="67" spans="2:16" x14ac:dyDescent="0.6">
      <c r="C67" s="7" t="s">
        <v>52</v>
      </c>
      <c r="D67" s="48">
        <f t="shared" ref="D67:O67" si="31">SUM(D65,D43)</f>
        <v>0</v>
      </c>
      <c r="E67" s="48">
        <f t="shared" si="31"/>
        <v>0</v>
      </c>
      <c r="F67" s="48">
        <f t="shared" si="31"/>
        <v>0</v>
      </c>
      <c r="G67" s="48">
        <f t="shared" si="31"/>
        <v>0</v>
      </c>
      <c r="H67" s="48">
        <f t="shared" si="31"/>
        <v>0</v>
      </c>
      <c r="I67" s="48">
        <f t="shared" si="31"/>
        <v>0</v>
      </c>
      <c r="J67" s="48">
        <f t="shared" si="31"/>
        <v>0</v>
      </c>
      <c r="K67" s="48">
        <f t="shared" si="31"/>
        <v>0</v>
      </c>
      <c r="L67" s="48">
        <f t="shared" si="31"/>
        <v>0</v>
      </c>
      <c r="M67" s="48">
        <f t="shared" si="31"/>
        <v>0</v>
      </c>
      <c r="N67" s="48">
        <f t="shared" si="31"/>
        <v>0</v>
      </c>
      <c r="O67" s="48">
        <f t="shared" si="31"/>
        <v>0</v>
      </c>
      <c r="P67" s="66">
        <f t="shared" si="29"/>
        <v>0</v>
      </c>
    </row>
    <row r="68" spans="2:16" ht="11.15" customHeight="1" x14ac:dyDescent="0.6">
      <c r="C68" s="53" t="s">
        <v>61</v>
      </c>
      <c r="D68" s="52" t="str">
        <f>IFERROR(D43/D67,"")</f>
        <v/>
      </c>
      <c r="E68" s="52" t="str">
        <f t="shared" ref="E68:O68" si="32">IFERROR(E43/E67,"")</f>
        <v/>
      </c>
      <c r="F68" s="52" t="str">
        <f t="shared" si="32"/>
        <v/>
      </c>
      <c r="G68" s="52" t="str">
        <f t="shared" si="32"/>
        <v/>
      </c>
      <c r="H68" s="52" t="str">
        <f t="shared" si="32"/>
        <v/>
      </c>
      <c r="I68" s="52" t="str">
        <f t="shared" si="32"/>
        <v/>
      </c>
      <c r="J68" s="52" t="str">
        <f t="shared" si="32"/>
        <v/>
      </c>
      <c r="K68" s="52" t="str">
        <f t="shared" si="32"/>
        <v/>
      </c>
      <c r="L68" s="52" t="str">
        <f t="shared" si="32"/>
        <v/>
      </c>
      <c r="M68" s="52" t="str">
        <f t="shared" si="32"/>
        <v/>
      </c>
      <c r="N68" s="52" t="str">
        <f t="shared" si="32"/>
        <v/>
      </c>
      <c r="O68" s="52" t="str">
        <f t="shared" si="32"/>
        <v/>
      </c>
      <c r="P68" s="67" t="str">
        <f>IFERROR(P43/P67,"")</f>
        <v/>
      </c>
    </row>
    <row r="69" spans="2:16" ht="11.15" customHeight="1" x14ac:dyDescent="0.6">
      <c r="C69" s="53" t="s">
        <v>60</v>
      </c>
      <c r="D69" s="52" t="str">
        <f>IFERROR(D65/D67,"")</f>
        <v/>
      </c>
      <c r="E69" s="52" t="str">
        <f t="shared" ref="E69:O69" si="33">IFERROR(E65/E67,"")</f>
        <v/>
      </c>
      <c r="F69" s="52" t="str">
        <f t="shared" si="33"/>
        <v/>
      </c>
      <c r="G69" s="52" t="str">
        <f t="shared" si="33"/>
        <v/>
      </c>
      <c r="H69" s="52" t="str">
        <f t="shared" si="33"/>
        <v/>
      </c>
      <c r="I69" s="52" t="str">
        <f t="shared" si="33"/>
        <v/>
      </c>
      <c r="J69" s="52" t="str">
        <f t="shared" si="33"/>
        <v/>
      </c>
      <c r="K69" s="52" t="str">
        <f t="shared" si="33"/>
        <v/>
      </c>
      <c r="L69" s="52" t="str">
        <f t="shared" si="33"/>
        <v/>
      </c>
      <c r="M69" s="52" t="str">
        <f t="shared" si="33"/>
        <v/>
      </c>
      <c r="N69" s="52" t="str">
        <f t="shared" si="33"/>
        <v/>
      </c>
      <c r="O69" s="52" t="str">
        <f t="shared" si="33"/>
        <v/>
      </c>
      <c r="P69" s="67" t="str">
        <f>IFERROR(P65/P67,"")</f>
        <v/>
      </c>
    </row>
    <row r="70" spans="2:16" ht="14.75" thickBot="1" x14ac:dyDescent="0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55"/>
    </row>
    <row r="71" spans="2:16" s="5" customFormat="1" ht="26.15" customHeight="1" thickTop="1" thickBot="1" x14ac:dyDescent="0.75">
      <c r="B71" s="11" t="s">
        <v>53</v>
      </c>
      <c r="C71" s="12"/>
      <c r="D71" s="34">
        <f t="shared" ref="D71:O71" si="34">SUM(D13,-D67)</f>
        <v>0</v>
      </c>
      <c r="E71" s="34">
        <f t="shared" si="34"/>
        <v>0</v>
      </c>
      <c r="F71" s="34">
        <f t="shared" si="34"/>
        <v>0</v>
      </c>
      <c r="G71" s="34">
        <f t="shared" si="34"/>
        <v>0</v>
      </c>
      <c r="H71" s="34">
        <f t="shared" si="34"/>
        <v>0</v>
      </c>
      <c r="I71" s="34">
        <f t="shared" si="34"/>
        <v>0</v>
      </c>
      <c r="J71" s="34">
        <f t="shared" si="34"/>
        <v>0</v>
      </c>
      <c r="K71" s="34">
        <f t="shared" si="34"/>
        <v>0</v>
      </c>
      <c r="L71" s="34">
        <f t="shared" si="34"/>
        <v>0</v>
      </c>
      <c r="M71" s="34">
        <f t="shared" si="34"/>
        <v>0</v>
      </c>
      <c r="N71" s="34">
        <f t="shared" si="34"/>
        <v>0</v>
      </c>
      <c r="O71" s="34">
        <f t="shared" si="34"/>
        <v>0</v>
      </c>
      <c r="P71" s="68">
        <f t="shared" si="29"/>
        <v>0</v>
      </c>
    </row>
    <row r="72" spans="2:16" ht="14.75" thickTop="1" x14ac:dyDescent="0.6"/>
  </sheetData>
  <conditionalFormatting sqref="D71:P7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headerFooter>
    <oddFooter>&amp;L&amp;1#&amp;"Calibri"&amp;1 C3 - Restricted Natixis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Haushaltsbuch 2021</vt:lpstr>
      <vt:lpstr>Haushaltsbuch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Finanzfluss</dc:creator>
  <cp:keywords>Finanzfluss Haushaltsbuch 2019</cp:keywords>
  <cp:lastModifiedBy>Benedikt Gieser</cp:lastModifiedBy>
  <dcterms:created xsi:type="dcterms:W3CDTF">2017-04-22T12:08:01Z</dcterms:created>
  <dcterms:modified xsi:type="dcterms:W3CDTF">2022-01-24T08:14:48Z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c07836-63f1-4ef9-8373-90e247502c27_Enabled">
    <vt:lpwstr>True</vt:lpwstr>
  </property>
  <property fmtid="{D5CDD505-2E9C-101B-9397-08002B2CF9AE}" pid="3" name="MSIP_Label_e7c07836-63f1-4ef9-8373-90e247502c27_SiteId">
    <vt:lpwstr>d5bb6d35-8a82-4329-b49a-5030bd6497ab</vt:lpwstr>
  </property>
  <property fmtid="{D5CDD505-2E9C-101B-9397-08002B2CF9AE}" pid="4" name="MSIP_Label_e7c07836-63f1-4ef9-8373-90e247502c27_Ref">
    <vt:lpwstr>https://api.informationprotection.azure.com/api/d5bb6d35-8a82-4329-b49a-5030bd6497ab</vt:lpwstr>
  </property>
  <property fmtid="{D5CDD505-2E9C-101B-9397-08002B2CF9AE}" pid="5" name="MSIP_Label_e7c07836-63f1-4ef9-8373-90e247502c27_Owner">
    <vt:lpwstr>thomas.kehl@natixis.com</vt:lpwstr>
  </property>
  <property fmtid="{D5CDD505-2E9C-101B-9397-08002B2CF9AE}" pid="6" name="MSIP_Label_e7c07836-63f1-4ef9-8373-90e247502c27_SetDate">
    <vt:lpwstr>2018-02-02T18:40:02.8979686+01:00</vt:lpwstr>
  </property>
  <property fmtid="{D5CDD505-2E9C-101B-9397-08002B2CF9AE}" pid="7" name="MSIP_Label_e7c07836-63f1-4ef9-8373-90e247502c27_Name">
    <vt:lpwstr>C3 - Restricted Natixis</vt:lpwstr>
  </property>
  <property fmtid="{D5CDD505-2E9C-101B-9397-08002B2CF9AE}" pid="8" name="MSIP_Label_e7c07836-63f1-4ef9-8373-90e247502c27_Application">
    <vt:lpwstr>Microsoft Azure Information Protection</vt:lpwstr>
  </property>
  <property fmtid="{D5CDD505-2E9C-101B-9397-08002B2CF9AE}" pid="9" name="MSIP_Label_e7c07836-63f1-4ef9-8373-90e247502c27_Extended_MSFT_Method">
    <vt:lpwstr>Manual</vt:lpwstr>
  </property>
  <property fmtid="{D5CDD505-2E9C-101B-9397-08002B2CF9AE}" pid="10" name="MSIP_Label_8825e2e5-194c-44e1-96c7-03e0ddf67883_Enabled">
    <vt:lpwstr>True</vt:lpwstr>
  </property>
  <property fmtid="{D5CDD505-2E9C-101B-9397-08002B2CF9AE}" pid="11" name="MSIP_Label_8825e2e5-194c-44e1-96c7-03e0ddf67883_SiteId">
    <vt:lpwstr>d5bb6d35-8a82-4329-b49a-5030bd6497ab</vt:lpwstr>
  </property>
  <property fmtid="{D5CDD505-2E9C-101B-9397-08002B2CF9AE}" pid="12" name="MSIP_Label_8825e2e5-194c-44e1-96c7-03e0ddf67883_Ref">
    <vt:lpwstr>https://api.informationprotection.azure.com/api/d5bb6d35-8a82-4329-b49a-5030bd6497ab</vt:lpwstr>
  </property>
  <property fmtid="{D5CDD505-2E9C-101B-9397-08002B2CF9AE}" pid="13" name="MSIP_Label_8825e2e5-194c-44e1-96c7-03e0ddf67883_Owner">
    <vt:lpwstr>thomas.kehl@natixis.com</vt:lpwstr>
  </property>
  <property fmtid="{D5CDD505-2E9C-101B-9397-08002B2CF9AE}" pid="14" name="MSIP_Label_8825e2e5-194c-44e1-96c7-03e0ddf67883_SetDate">
    <vt:lpwstr>2018-02-02T18:40:02.8989737+01:00</vt:lpwstr>
  </property>
  <property fmtid="{D5CDD505-2E9C-101B-9397-08002B2CF9AE}" pid="15" name="MSIP_Label_8825e2e5-194c-44e1-96c7-03e0ddf67883_Name">
    <vt:lpwstr>No visual mark</vt:lpwstr>
  </property>
  <property fmtid="{D5CDD505-2E9C-101B-9397-08002B2CF9AE}" pid="16" name="MSIP_Label_8825e2e5-194c-44e1-96c7-03e0ddf67883_Application">
    <vt:lpwstr>Microsoft Azure Information Protection</vt:lpwstr>
  </property>
  <property fmtid="{D5CDD505-2E9C-101B-9397-08002B2CF9AE}" pid="17" name="MSIP_Label_8825e2e5-194c-44e1-96c7-03e0ddf67883_Extended_MSFT_Method">
    <vt:lpwstr>Manual</vt:lpwstr>
  </property>
  <property fmtid="{D5CDD505-2E9C-101B-9397-08002B2CF9AE}" pid="18" name="MSIP_Label_8825e2e5-194c-44e1-96c7-03e0ddf67883_Parent">
    <vt:lpwstr>e7c07836-63f1-4ef9-8373-90e247502c27</vt:lpwstr>
  </property>
  <property fmtid="{D5CDD505-2E9C-101B-9397-08002B2CF9AE}" pid="19" name="Sensitivity">
    <vt:lpwstr>C3 - Restricted Natixis No visual mark</vt:lpwstr>
  </property>
</Properties>
</file>